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ebusch277/Downloads/"/>
    </mc:Choice>
  </mc:AlternateContent>
  <xr:revisionPtr revIDLastSave="0" documentId="13_ncr:1_{F8B6FD1E-B2D2-E04C-9B2C-8EF863BD0277}" xr6:coauthVersionLast="47" xr6:coauthVersionMax="47" xr10:uidLastSave="{00000000-0000-0000-0000-000000000000}"/>
  <bookViews>
    <workbookView xWindow="0" yWindow="500" windowWidth="38400" windowHeight="19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7" roundtripDataSignature="AMtx7mhQDf3CNMdNJ/2RhnqcgR3NRDd6VQ=="/>
    </ext>
  </extLst>
</workbook>
</file>

<file path=xl/calcChain.xml><?xml version="1.0" encoding="utf-8"?>
<calcChain xmlns="http://schemas.openxmlformats.org/spreadsheetml/2006/main">
  <c r="F49" i="3" l="1"/>
  <c r="C49" i="3"/>
  <c r="F48" i="3"/>
  <c r="C48" i="3"/>
  <c r="F47" i="3"/>
  <c r="C47" i="3"/>
  <c r="F43" i="3"/>
  <c r="C43" i="3"/>
  <c r="F42" i="3"/>
  <c r="C42" i="3"/>
  <c r="F41" i="3"/>
  <c r="C41" i="3"/>
  <c r="F37" i="3"/>
  <c r="C37" i="3"/>
  <c r="F36" i="3"/>
  <c r="C36" i="3"/>
  <c r="F35" i="3"/>
  <c r="C35" i="3"/>
  <c r="F31" i="3"/>
  <c r="C31" i="3"/>
  <c r="F30" i="3"/>
  <c r="C30" i="3"/>
  <c r="F29" i="3"/>
  <c r="C29" i="3"/>
  <c r="F25" i="3"/>
  <c r="C25" i="3"/>
  <c r="F24" i="3"/>
  <c r="C24" i="3"/>
  <c r="F23" i="3"/>
  <c r="C23" i="3"/>
  <c r="F19" i="3"/>
  <c r="C19" i="3"/>
  <c r="F18" i="3"/>
  <c r="C18" i="3"/>
  <c r="F17" i="3"/>
  <c r="C17" i="3"/>
  <c r="F13" i="3"/>
  <c r="C13" i="3"/>
  <c r="F12" i="3"/>
  <c r="C12" i="3"/>
  <c r="F11" i="3"/>
  <c r="C11" i="3"/>
  <c r="F7" i="3"/>
  <c r="C7" i="3"/>
  <c r="F6" i="3"/>
  <c r="C6" i="3"/>
  <c r="F5" i="3"/>
  <c r="C5" i="3"/>
  <c r="F25" i="2"/>
  <c r="C25" i="2"/>
  <c r="F24" i="2"/>
  <c r="C24" i="2"/>
  <c r="F23" i="2"/>
  <c r="C23" i="2"/>
  <c r="C22" i="2"/>
  <c r="F19" i="2"/>
  <c r="C19" i="2"/>
  <c r="F18" i="2"/>
  <c r="C18" i="2"/>
  <c r="F17" i="2"/>
  <c r="C17" i="2"/>
  <c r="F13" i="2"/>
  <c r="C13" i="2"/>
  <c r="F12" i="2"/>
  <c r="C12" i="2"/>
  <c r="F11" i="2"/>
  <c r="C11" i="2"/>
  <c r="F7" i="2"/>
  <c r="C7" i="2"/>
  <c r="F6" i="2"/>
  <c r="C6" i="2"/>
  <c r="F5" i="2"/>
  <c r="C5" i="2"/>
  <c r="D27" i="1"/>
  <c r="F46" i="3" s="1"/>
  <c r="D26" i="1"/>
  <c r="C46" i="3" s="1"/>
  <c r="D25" i="1"/>
  <c r="F40" i="3" s="1"/>
  <c r="D24" i="1"/>
  <c r="C40" i="3" s="1"/>
  <c r="D23" i="1"/>
  <c r="F34" i="3" s="1"/>
  <c r="D22" i="1"/>
  <c r="C34" i="3" s="1"/>
  <c r="D21" i="1"/>
  <c r="F28" i="3" s="1"/>
  <c r="D20" i="1"/>
  <c r="C28" i="3" s="1"/>
  <c r="D19" i="1"/>
  <c r="F22" i="3" s="1"/>
  <c r="D18" i="1"/>
  <c r="C22" i="3" s="1"/>
  <c r="D17" i="1"/>
  <c r="F16" i="3" s="1"/>
  <c r="D16" i="1"/>
  <c r="C16" i="3" s="1"/>
  <c r="D15" i="1"/>
  <c r="F10" i="3" s="1"/>
  <c r="D14" i="1"/>
  <c r="C10" i="3" s="1"/>
  <c r="D13" i="1"/>
  <c r="F4" i="3" s="1"/>
  <c r="D12" i="1"/>
  <c r="C4" i="3" s="1"/>
  <c r="D10" i="1"/>
  <c r="F22" i="2" s="1"/>
  <c r="D9" i="1"/>
  <c r="D8" i="1"/>
  <c r="F16" i="2" s="1"/>
  <c r="D7" i="1"/>
  <c r="C16" i="2" s="1"/>
  <c r="D6" i="1"/>
  <c r="F10" i="2" s="1"/>
  <c r="D5" i="1"/>
  <c r="C10" i="2" s="1"/>
  <c r="D4" i="1"/>
  <c r="F4" i="2" s="1"/>
  <c r="D3" i="1"/>
  <c r="C4" i="2" s="1"/>
</calcChain>
</file>

<file path=xl/sharedStrings.xml><?xml version="1.0" encoding="utf-8"?>
<sst xmlns="http://schemas.openxmlformats.org/spreadsheetml/2006/main" count="271" uniqueCount="98">
  <si>
    <t>University of Maine 
Office of Fraternity &amp; Sorority Affairs Chapter Dashboard
Spring 2021</t>
  </si>
  <si>
    <t>Sorority Chapter</t>
  </si>
  <si>
    <t>Active Members</t>
  </si>
  <si>
    <t>New Members</t>
  </si>
  <si>
    <t>Total Chapter Members</t>
  </si>
  <si>
    <t>Active Member GPA</t>
  </si>
  <si>
    <t>New Member GPA</t>
  </si>
  <si>
    <t>Chapter GPA</t>
  </si>
  <si>
    <t>Organizational Violations</t>
  </si>
  <si>
    <t>Philanthropy Hours</t>
  </si>
  <si>
    <t>Money Raised for Philanthropy</t>
  </si>
  <si>
    <t>Philanthropy</t>
  </si>
  <si>
    <t>Values</t>
  </si>
  <si>
    <t>House</t>
  </si>
  <si>
    <t>Alpha Omicron Pi</t>
  </si>
  <si>
    <t>-</t>
  </si>
  <si>
    <t>The Arthritis Foundation</t>
  </si>
  <si>
    <t>Character and Dignity, Scholarship, College Loyalty</t>
  </si>
  <si>
    <t>N/A</t>
  </si>
  <si>
    <t>Alpha Phi</t>
  </si>
  <si>
    <t>The Alpha Phi Foundation</t>
  </si>
  <si>
    <t>Sisterhood that lasts a lifetime, the common bond of innovation, generosity is hand to hand, high expectations for character</t>
  </si>
  <si>
    <t>Chi Omega</t>
  </si>
  <si>
    <t>Make-a-Wish</t>
  </si>
  <si>
    <t>Friendship, personal integrity, service to others, academic excellence and intellectual persuits, community and campus involvement, personal and career development</t>
  </si>
  <si>
    <t>Delta Delta Delta</t>
  </si>
  <si>
    <t>St. Jude Children's Research Hospital</t>
  </si>
  <si>
    <t>truth, self-sacrifice, and friendship</t>
  </si>
  <si>
    <t>Delta Phi Epsilon</t>
  </si>
  <si>
    <t>The Cystic Fibrosis Foundation (CFF), The National Association for Anorexia Nervosa and Associated Disorders (ANAD), Delta Phi Epsilon Educational Foundation</t>
  </si>
  <si>
    <t>justice, sisterhood, love</t>
  </si>
  <si>
    <t>Delta Zeta</t>
  </si>
  <si>
    <t>Starkey Hearing Foundation, Gallaudet University, Conley Speech and Hearing Center, The Painted Turtle Camp and the Delta Zeta Foundation</t>
  </si>
  <si>
    <t>friendship, service, scholarship</t>
  </si>
  <si>
    <t>Phi Mu</t>
  </si>
  <si>
    <t>Children's Miracle Network Hospitals</t>
  </si>
  <si>
    <t>Love, Honor, Truth</t>
  </si>
  <si>
    <t>Pi Beta Phi</t>
  </si>
  <si>
    <t>Read &gt; Learn &gt; Achieve</t>
  </si>
  <si>
    <t>Integrity; Lifelong Commitment; Honor and Respect; Personal and Intellectual Growth; Philanthropic Service to Others; and Sincere Friendship</t>
  </si>
  <si>
    <t>Fraternity Chapter</t>
  </si>
  <si>
    <t>Oranizational Violations</t>
  </si>
  <si>
    <t>Alpha Delta</t>
  </si>
  <si>
    <t>Alpha Gamma Rho</t>
  </si>
  <si>
    <t>United Services Organization (USO)</t>
  </si>
  <si>
    <t>https://www.alphagammarho.org/purpose-promise-values</t>
  </si>
  <si>
    <t>134 College Ave</t>
  </si>
  <si>
    <t>Alpha Sigma Phi</t>
  </si>
  <si>
    <t>RAINN (Rape, Abuse, &amp; Incest National Network), Aware Awake Alive, Humane Society, Big Brothers Big Sisters of America, Home for our Troops</t>
  </si>
  <si>
    <t>Silence, Charity, Purity, Honor, and Patriotism</t>
  </si>
  <si>
    <t>117College Ave</t>
  </si>
  <si>
    <t>Alpha Tau Omega</t>
  </si>
  <si>
    <t>Shriners Hospital</t>
  </si>
  <si>
    <t>81 College Ave</t>
  </si>
  <si>
    <t>Beta Theta Pi</t>
  </si>
  <si>
    <t>Rape Response Services of Bangor</t>
  </si>
  <si>
    <t>Mututal assistance, intellectual growth, trust, responsible conduct, integrity</t>
  </si>
  <si>
    <t>12 Munson Road</t>
  </si>
  <si>
    <t>Delta Tau Delta</t>
  </si>
  <si>
    <t>Juvenile Diabetes Foundation</t>
  </si>
  <si>
    <t>truth, courage, faith, power</t>
  </si>
  <si>
    <t>111 College Ave</t>
  </si>
  <si>
    <t>Kappa Sigma</t>
  </si>
  <si>
    <t>Fisher House Campaign</t>
  </si>
  <si>
    <t>fellowship, leadership, scholarship, service</t>
  </si>
  <si>
    <t>Lambda Chi Alpha</t>
  </si>
  <si>
    <t>Feeding America</t>
  </si>
  <si>
    <t>loyalty, duty, respect, service and stewardship, honor, integrity, and personal courage</t>
  </si>
  <si>
    <t>95 College Ave</t>
  </si>
  <si>
    <t>Phi Eta Kappa</t>
  </si>
  <si>
    <t>YMCA</t>
  </si>
  <si>
    <t>Phi Gamma Delta</t>
  </si>
  <si>
    <t>American Red Cross, Make-a-Wish</t>
  </si>
  <si>
    <t>friendship, knowledge, service, morality, and excellence</t>
  </si>
  <si>
    <t>79 College Ave</t>
  </si>
  <si>
    <t>Phi Kappa Sigma</t>
  </si>
  <si>
    <t>Leukemia Lymphoma Society</t>
  </si>
  <si>
    <t>Trust, Honor, Respect, Knowledge, Wisdom, Integrity, and Responsibility</t>
  </si>
  <si>
    <t>89 College Ave</t>
  </si>
  <si>
    <t>Pi Kappa Phi</t>
  </si>
  <si>
    <t>Ability Experience</t>
  </si>
  <si>
    <t>Common Loyalty, Personal Responsibility, Achievement, Accountability, Campus Involvement, Responsible Citizenship, Lifelong Commitment</t>
  </si>
  <si>
    <t>380 College Ave</t>
  </si>
  <si>
    <t>Sigma Chi</t>
  </si>
  <si>
    <t>Huntsman Cancer Institute</t>
  </si>
  <si>
    <t>friendship, justice, learning</t>
  </si>
  <si>
    <t>Sigma Phi Epsilon</t>
  </si>
  <si>
    <t>YouthAIDS</t>
  </si>
  <si>
    <t>Virtue, Diligence, Brotherly love</t>
  </si>
  <si>
    <t>375 College Ave</t>
  </si>
  <si>
    <t>Tau Kappa Epsilon</t>
  </si>
  <si>
    <t>Scholarship, Character, Leadership, Teamwork, Service and Brotherhood</t>
  </si>
  <si>
    <t>370 College Ave</t>
  </si>
  <si>
    <t>Theta Chi</t>
  </si>
  <si>
    <t>https://www.thetachi.org/ideals</t>
  </si>
  <si>
    <t>371 College Ave</t>
  </si>
  <si>
    <t>H = Hazing, A = Alcohol, SA = Sexual Assualt, PA = Physical Assault, O = Other</t>
  </si>
  <si>
    <t>Total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</si>
</sst>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.00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4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64" fontId="3" fillId="4" borderId="3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10" fontId="3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3" xfId="0" applyFont="1" applyFill="1" applyBorder="1"/>
    <xf numFmtId="0" fontId="3" fillId="3" borderId="3" xfId="0" applyFont="1" applyFill="1" applyBorder="1"/>
    <xf numFmtId="0" fontId="1" fillId="0" borderId="3" xfId="0" applyFont="1" applyBorder="1"/>
    <xf numFmtId="164" fontId="3" fillId="0" borderId="3" xfId="0" applyNumberFormat="1" applyFont="1" applyBorder="1"/>
    <xf numFmtId="0" fontId="3" fillId="3" borderId="3" xfId="0" applyFont="1" applyFill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2" fillId="0" borderId="2" xfId="0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0" fontId="1" fillId="5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hetachi.org/ideals" TargetMode="External"/><Relationship Id="rId1" Type="http://schemas.openxmlformats.org/officeDocument/2006/relationships/hyperlink" Target="https://www.alphagammarho.org/purpose-promise-val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7"/>
  <sheetViews>
    <sheetView tabSelected="1" workbookViewId="0">
      <selection activeCell="Q12" sqref="Q12"/>
    </sheetView>
  </sheetViews>
  <sheetFormatPr baseColWidth="10" defaultColWidth="14.5" defaultRowHeight="15" customHeight="1" x14ac:dyDescent="0.15"/>
  <cols>
    <col min="1" max="1" width="20.5" customWidth="1"/>
    <col min="2" max="5" width="18" customWidth="1"/>
    <col min="6" max="6" width="19" customWidth="1"/>
    <col min="7" max="13" width="18" customWidth="1"/>
    <col min="15" max="15" width="18.1640625" customWidth="1"/>
    <col min="16" max="16" width="18" customWidth="1"/>
    <col min="19" max="19" width="18" customWidth="1"/>
  </cols>
  <sheetData>
    <row r="1" spans="1:25" ht="40.5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  <c r="N1" s="30"/>
      <c r="O1" s="30"/>
      <c r="P1" s="30"/>
      <c r="S1" s="1"/>
      <c r="T1" s="1"/>
      <c r="U1" s="1"/>
      <c r="V1" s="1"/>
      <c r="W1" s="1"/>
      <c r="X1" s="1"/>
      <c r="Y1" s="1"/>
    </row>
    <row r="2" spans="1:25" ht="40.5" customHeight="1" x14ac:dyDescent="0.15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1" t="s">
        <v>11</v>
      </c>
      <c r="L2" s="31" t="s">
        <v>12</v>
      </c>
      <c r="M2" s="31" t="s">
        <v>13</v>
      </c>
      <c r="P2" s="1"/>
      <c r="Q2" s="1"/>
      <c r="R2" s="1"/>
      <c r="S2" s="1"/>
      <c r="T2" s="1"/>
      <c r="U2" s="1"/>
      <c r="V2" s="1"/>
    </row>
    <row r="3" spans="1:25" ht="15.75" customHeight="1" x14ac:dyDescent="0.15">
      <c r="A3" s="4" t="s">
        <v>14</v>
      </c>
      <c r="B3" s="5">
        <v>45</v>
      </c>
      <c r="C3" s="5">
        <v>4</v>
      </c>
      <c r="D3" s="6">
        <f t="shared" ref="D3:D10" si="0">SUM(B3:C3)</f>
        <v>49</v>
      </c>
      <c r="E3" s="7">
        <v>3.3180000000000001</v>
      </c>
      <c r="F3" s="7">
        <v>3.4319999999999999</v>
      </c>
      <c r="G3" s="7">
        <v>3.3220000000000001</v>
      </c>
      <c r="H3" s="6" t="s">
        <v>15</v>
      </c>
      <c r="I3" s="6">
        <v>100</v>
      </c>
      <c r="J3" s="8">
        <v>711</v>
      </c>
      <c r="K3" s="4" t="s">
        <v>16</v>
      </c>
      <c r="L3" s="4" t="s">
        <v>17</v>
      </c>
      <c r="M3" s="4" t="s">
        <v>18</v>
      </c>
      <c r="P3" s="9"/>
    </row>
    <row r="4" spans="1:25" ht="15.75" customHeight="1" x14ac:dyDescent="0.15">
      <c r="A4" s="4" t="s">
        <v>19</v>
      </c>
      <c r="B4" s="5">
        <v>49</v>
      </c>
      <c r="C4" s="5">
        <v>4</v>
      </c>
      <c r="D4" s="6">
        <f t="shared" si="0"/>
        <v>53</v>
      </c>
      <c r="E4" s="7">
        <v>3.55</v>
      </c>
      <c r="F4" s="7">
        <v>3.5049999999999999</v>
      </c>
      <c r="G4" s="7">
        <v>3.5470000000000002</v>
      </c>
      <c r="H4" s="6" t="s">
        <v>15</v>
      </c>
      <c r="I4" s="6">
        <v>9</v>
      </c>
      <c r="J4" s="8">
        <v>2000</v>
      </c>
      <c r="K4" s="4" t="s">
        <v>20</v>
      </c>
      <c r="L4" s="4" t="s">
        <v>21</v>
      </c>
      <c r="M4" s="4" t="s">
        <v>18</v>
      </c>
      <c r="P4" s="9"/>
    </row>
    <row r="5" spans="1:25" ht="15.75" customHeight="1" x14ac:dyDescent="0.15">
      <c r="A5" s="4" t="s">
        <v>22</v>
      </c>
      <c r="B5" s="5">
        <v>54</v>
      </c>
      <c r="C5" s="5">
        <v>0</v>
      </c>
      <c r="D5" s="6">
        <f t="shared" si="0"/>
        <v>54</v>
      </c>
      <c r="E5" s="10">
        <v>3.2930000000000001</v>
      </c>
      <c r="F5" s="7" t="s">
        <v>18</v>
      </c>
      <c r="G5" s="7">
        <v>3.2930000000000001</v>
      </c>
      <c r="H5" s="6" t="s">
        <v>15</v>
      </c>
      <c r="I5" s="6"/>
      <c r="J5" s="8"/>
      <c r="K5" s="4" t="s">
        <v>23</v>
      </c>
      <c r="L5" s="4" t="s">
        <v>24</v>
      </c>
      <c r="M5" s="4" t="s">
        <v>18</v>
      </c>
      <c r="P5" s="9"/>
    </row>
    <row r="6" spans="1:25" ht="15.75" customHeight="1" x14ac:dyDescent="0.15">
      <c r="A6" s="4" t="s">
        <v>25</v>
      </c>
      <c r="B6" s="11">
        <v>50</v>
      </c>
      <c r="C6" s="11">
        <v>4</v>
      </c>
      <c r="D6" s="6">
        <f t="shared" si="0"/>
        <v>54</v>
      </c>
      <c r="E6" s="10">
        <v>3.4249999999999998</v>
      </c>
      <c r="F6" s="10">
        <v>2.9729999999999999</v>
      </c>
      <c r="G6" s="10">
        <v>3.391</v>
      </c>
      <c r="H6" s="6" t="s">
        <v>15</v>
      </c>
      <c r="I6" s="6"/>
      <c r="J6" s="8"/>
      <c r="K6" s="4" t="s">
        <v>26</v>
      </c>
      <c r="L6" s="4" t="s">
        <v>27</v>
      </c>
      <c r="M6" s="4" t="s">
        <v>18</v>
      </c>
      <c r="P6" s="9"/>
    </row>
    <row r="7" spans="1:25" ht="15.75" customHeight="1" x14ac:dyDescent="0.15">
      <c r="A7" s="4" t="s">
        <v>28</v>
      </c>
      <c r="B7" s="5">
        <v>39</v>
      </c>
      <c r="C7" s="5">
        <v>9</v>
      </c>
      <c r="D7" s="6">
        <f t="shared" si="0"/>
        <v>48</v>
      </c>
      <c r="E7" s="7">
        <v>3.6190000000000002</v>
      </c>
      <c r="F7" s="7">
        <v>3.238</v>
      </c>
      <c r="G7" s="7">
        <v>3.5579999999999998</v>
      </c>
      <c r="H7" s="6" t="s">
        <v>15</v>
      </c>
      <c r="I7" s="6">
        <v>97</v>
      </c>
      <c r="J7" s="8"/>
      <c r="K7" s="4" t="s">
        <v>29</v>
      </c>
      <c r="L7" s="4" t="s">
        <v>30</v>
      </c>
      <c r="M7" s="4" t="s">
        <v>18</v>
      </c>
      <c r="P7" s="9"/>
    </row>
    <row r="8" spans="1:25" ht="15.75" customHeight="1" x14ac:dyDescent="0.15">
      <c r="A8" s="4" t="s">
        <v>31</v>
      </c>
      <c r="B8" s="5">
        <v>34</v>
      </c>
      <c r="C8" s="5">
        <v>3</v>
      </c>
      <c r="D8" s="6">
        <f t="shared" si="0"/>
        <v>37</v>
      </c>
      <c r="E8" s="7">
        <v>3.5659999999999998</v>
      </c>
      <c r="F8" s="7">
        <v>3.8140000000000001</v>
      </c>
      <c r="G8" s="7">
        <v>3.58</v>
      </c>
      <c r="H8" s="6" t="s">
        <v>15</v>
      </c>
      <c r="I8" s="6"/>
      <c r="J8" s="8"/>
      <c r="K8" s="4" t="s">
        <v>32</v>
      </c>
      <c r="L8" s="4" t="s">
        <v>33</v>
      </c>
      <c r="M8" s="4" t="s">
        <v>18</v>
      </c>
      <c r="P8" s="9"/>
    </row>
    <row r="9" spans="1:25" ht="15.75" customHeight="1" x14ac:dyDescent="0.15">
      <c r="A9" s="4" t="s">
        <v>34</v>
      </c>
      <c r="B9" s="5">
        <v>39</v>
      </c>
      <c r="C9" s="5">
        <v>4</v>
      </c>
      <c r="D9" s="6">
        <f t="shared" si="0"/>
        <v>43</v>
      </c>
      <c r="E9" s="7">
        <v>3.181</v>
      </c>
      <c r="F9" s="7">
        <v>3.2440000000000002</v>
      </c>
      <c r="G9" s="7">
        <v>3.1840000000000002</v>
      </c>
      <c r="H9" s="6" t="s">
        <v>15</v>
      </c>
      <c r="I9" s="6"/>
      <c r="J9" s="8"/>
      <c r="K9" s="4" t="s">
        <v>35</v>
      </c>
      <c r="L9" s="4" t="s">
        <v>36</v>
      </c>
      <c r="M9" s="4" t="s">
        <v>18</v>
      </c>
      <c r="P9" s="9"/>
    </row>
    <row r="10" spans="1:25" ht="15.75" customHeight="1" x14ac:dyDescent="0.15">
      <c r="A10" s="4" t="s">
        <v>37</v>
      </c>
      <c r="B10" s="5">
        <v>48</v>
      </c>
      <c r="C10" s="5">
        <v>4</v>
      </c>
      <c r="D10" s="6">
        <f t="shared" si="0"/>
        <v>52</v>
      </c>
      <c r="E10" s="7">
        <v>3.6459999999999999</v>
      </c>
      <c r="F10" s="7">
        <v>2.6309999999999998</v>
      </c>
      <c r="G10" s="7">
        <v>3.5819999999999999</v>
      </c>
      <c r="H10" s="6" t="s">
        <v>15</v>
      </c>
      <c r="I10" s="6"/>
      <c r="J10" s="8"/>
      <c r="K10" s="4" t="s">
        <v>38</v>
      </c>
      <c r="L10" s="4" t="s">
        <v>39</v>
      </c>
      <c r="M10" s="4" t="s">
        <v>18</v>
      </c>
      <c r="P10" s="9"/>
    </row>
    <row r="11" spans="1:25" ht="40.5" customHeight="1" x14ac:dyDescent="0.15">
      <c r="A11" s="2" t="s">
        <v>40</v>
      </c>
      <c r="B11" s="3" t="s">
        <v>2</v>
      </c>
      <c r="C11" s="3" t="s">
        <v>3</v>
      </c>
      <c r="D11" s="3" t="s">
        <v>4</v>
      </c>
      <c r="E11" s="3" t="s">
        <v>5</v>
      </c>
      <c r="F11" s="3" t="s">
        <v>6</v>
      </c>
      <c r="G11" s="3" t="s">
        <v>7</v>
      </c>
      <c r="H11" s="3" t="s">
        <v>41</v>
      </c>
      <c r="I11" s="3" t="s">
        <v>9</v>
      </c>
      <c r="J11" s="3" t="s">
        <v>10</v>
      </c>
      <c r="K11" s="2" t="s">
        <v>11</v>
      </c>
      <c r="L11" s="2" t="s">
        <v>12</v>
      </c>
      <c r="M11" s="2" t="s">
        <v>13</v>
      </c>
      <c r="P11" s="1"/>
      <c r="Q11" s="1"/>
      <c r="R11" s="1"/>
      <c r="S11" s="1"/>
      <c r="T11" s="1"/>
      <c r="U11" s="1"/>
      <c r="V11" s="1"/>
    </row>
    <row r="12" spans="1:25" ht="15.75" customHeight="1" x14ac:dyDescent="0.15">
      <c r="A12" s="12" t="s">
        <v>42</v>
      </c>
      <c r="B12" s="5">
        <v>8</v>
      </c>
      <c r="C12" s="5">
        <v>1</v>
      </c>
      <c r="D12" s="6">
        <f t="shared" ref="D12:D27" si="1">SUM(B12:C12)</f>
        <v>9</v>
      </c>
      <c r="E12" s="7">
        <v>3.2829999999999999</v>
      </c>
      <c r="F12" s="7">
        <v>3.8639999999999999</v>
      </c>
      <c r="G12" s="7">
        <v>3.3730000000000002</v>
      </c>
      <c r="H12" s="6" t="s">
        <v>15</v>
      </c>
      <c r="I12" s="6"/>
      <c r="J12" s="8"/>
      <c r="K12" s="4"/>
      <c r="L12" s="4"/>
      <c r="M12" s="4" t="s">
        <v>18</v>
      </c>
      <c r="P12" s="9"/>
    </row>
    <row r="13" spans="1:25" ht="15.75" customHeight="1" x14ac:dyDescent="0.15">
      <c r="A13" s="12" t="s">
        <v>43</v>
      </c>
      <c r="B13" s="5">
        <v>26</v>
      </c>
      <c r="C13" s="5">
        <v>0</v>
      </c>
      <c r="D13" s="6">
        <f t="shared" si="1"/>
        <v>26</v>
      </c>
      <c r="E13" s="7">
        <v>3.141</v>
      </c>
      <c r="F13" s="7" t="s">
        <v>18</v>
      </c>
      <c r="G13" s="7">
        <v>3.141</v>
      </c>
      <c r="H13" s="6" t="s">
        <v>15</v>
      </c>
      <c r="I13" s="6"/>
      <c r="J13" s="8"/>
      <c r="K13" s="13" t="s">
        <v>44</v>
      </c>
      <c r="L13" s="14" t="s">
        <v>45</v>
      </c>
      <c r="M13" s="4" t="s">
        <v>46</v>
      </c>
      <c r="P13" s="9"/>
    </row>
    <row r="14" spans="1:25" ht="15.75" customHeight="1" x14ac:dyDescent="0.15">
      <c r="A14" s="12" t="s">
        <v>47</v>
      </c>
      <c r="B14" s="5">
        <v>26</v>
      </c>
      <c r="C14" s="5">
        <v>1</v>
      </c>
      <c r="D14" s="6">
        <f t="shared" si="1"/>
        <v>27</v>
      </c>
      <c r="E14" s="7">
        <v>3.0139999999999998</v>
      </c>
      <c r="F14" s="7">
        <v>4</v>
      </c>
      <c r="G14" s="7">
        <v>3.073</v>
      </c>
      <c r="H14" s="6" t="s">
        <v>15</v>
      </c>
      <c r="I14" s="6"/>
      <c r="J14" s="8"/>
      <c r="K14" s="13" t="s">
        <v>48</v>
      </c>
      <c r="L14" s="13" t="s">
        <v>49</v>
      </c>
      <c r="M14" s="4" t="s">
        <v>50</v>
      </c>
      <c r="P14" s="9"/>
    </row>
    <row r="15" spans="1:25" ht="15.75" customHeight="1" x14ac:dyDescent="0.15">
      <c r="A15" s="12" t="s">
        <v>51</v>
      </c>
      <c r="B15" s="5">
        <v>25</v>
      </c>
      <c r="C15" s="5">
        <v>0</v>
      </c>
      <c r="D15" s="6">
        <f t="shared" si="1"/>
        <v>25</v>
      </c>
      <c r="E15" s="7">
        <v>3.57</v>
      </c>
      <c r="F15" s="7" t="s">
        <v>18</v>
      </c>
      <c r="G15" s="7">
        <v>3.57</v>
      </c>
      <c r="H15" s="6" t="s">
        <v>15</v>
      </c>
      <c r="I15" s="6"/>
      <c r="J15" s="8"/>
      <c r="K15" s="13" t="s">
        <v>52</v>
      </c>
      <c r="L15" s="13"/>
      <c r="M15" s="4" t="s">
        <v>53</v>
      </c>
      <c r="P15" s="9"/>
    </row>
    <row r="16" spans="1:25" ht="15.75" customHeight="1" x14ac:dyDescent="0.15">
      <c r="A16" s="12" t="s">
        <v>54</v>
      </c>
      <c r="B16" s="5">
        <v>33</v>
      </c>
      <c r="C16" s="5">
        <v>0</v>
      </c>
      <c r="D16" s="6">
        <f t="shared" si="1"/>
        <v>33</v>
      </c>
      <c r="E16" s="7">
        <v>3.2650000000000001</v>
      </c>
      <c r="F16" s="7" t="s">
        <v>18</v>
      </c>
      <c r="G16" s="7">
        <v>3.2650000000000001</v>
      </c>
      <c r="H16" s="6" t="s">
        <v>15</v>
      </c>
      <c r="I16" s="6"/>
      <c r="J16" s="8"/>
      <c r="K16" s="13" t="s">
        <v>55</v>
      </c>
      <c r="L16" s="13" t="s">
        <v>56</v>
      </c>
      <c r="M16" s="4" t="s">
        <v>57</v>
      </c>
      <c r="P16" s="9"/>
    </row>
    <row r="17" spans="1:19" ht="15.75" customHeight="1" x14ac:dyDescent="0.15">
      <c r="A17" s="12" t="s">
        <v>58</v>
      </c>
      <c r="B17" s="5">
        <v>37</v>
      </c>
      <c r="C17" s="5">
        <v>2</v>
      </c>
      <c r="D17" s="6">
        <f t="shared" si="1"/>
        <v>39</v>
      </c>
      <c r="E17" s="7">
        <v>3.387</v>
      </c>
      <c r="F17" s="7">
        <v>3.0470000000000002</v>
      </c>
      <c r="G17" s="7">
        <v>3.3639999999999999</v>
      </c>
      <c r="H17" s="6" t="s">
        <v>15</v>
      </c>
      <c r="I17" s="6"/>
      <c r="J17" s="8"/>
      <c r="K17" s="13" t="s">
        <v>59</v>
      </c>
      <c r="L17" s="13" t="s">
        <v>60</v>
      </c>
      <c r="M17" s="4" t="s">
        <v>61</v>
      </c>
      <c r="P17" s="9"/>
    </row>
    <row r="18" spans="1:19" ht="15.75" customHeight="1" x14ac:dyDescent="0.15">
      <c r="A18" s="12" t="s">
        <v>62</v>
      </c>
      <c r="B18" s="5">
        <v>43</v>
      </c>
      <c r="C18" s="5">
        <v>0</v>
      </c>
      <c r="D18" s="6">
        <f t="shared" si="1"/>
        <v>43</v>
      </c>
      <c r="E18" s="7">
        <v>3.3290000000000002</v>
      </c>
      <c r="F18" s="7" t="s">
        <v>18</v>
      </c>
      <c r="G18" s="7">
        <v>3.3290000000000002</v>
      </c>
      <c r="H18" s="6" t="s">
        <v>15</v>
      </c>
      <c r="I18" s="6"/>
      <c r="J18" s="8"/>
      <c r="K18" s="13" t="s">
        <v>63</v>
      </c>
      <c r="L18" s="13" t="s">
        <v>64</v>
      </c>
      <c r="M18" s="4" t="s">
        <v>18</v>
      </c>
      <c r="P18" s="9"/>
    </row>
    <row r="19" spans="1:19" ht="15.75" customHeight="1" x14ac:dyDescent="0.15">
      <c r="A19" s="12" t="s">
        <v>65</v>
      </c>
      <c r="B19" s="5">
        <v>30</v>
      </c>
      <c r="C19" s="5">
        <v>21</v>
      </c>
      <c r="D19" s="6">
        <f t="shared" si="1"/>
        <v>51</v>
      </c>
      <c r="E19" s="7">
        <v>3.4790000000000001</v>
      </c>
      <c r="F19" s="7">
        <v>2.86</v>
      </c>
      <c r="G19" s="7">
        <v>3.2669999999999999</v>
      </c>
      <c r="H19" s="6" t="s">
        <v>15</v>
      </c>
      <c r="I19" s="6"/>
      <c r="J19" s="8"/>
      <c r="K19" s="13" t="s">
        <v>66</v>
      </c>
      <c r="L19" s="13" t="s">
        <v>67</v>
      </c>
      <c r="M19" s="4" t="s">
        <v>68</v>
      </c>
      <c r="P19" s="9"/>
    </row>
    <row r="20" spans="1:19" ht="15.75" customHeight="1" x14ac:dyDescent="0.15">
      <c r="A20" s="12" t="s">
        <v>69</v>
      </c>
      <c r="B20" s="5">
        <v>23</v>
      </c>
      <c r="C20" s="5">
        <v>6</v>
      </c>
      <c r="D20" s="6">
        <f t="shared" si="1"/>
        <v>29</v>
      </c>
      <c r="E20" s="7">
        <v>3.39</v>
      </c>
      <c r="F20" s="7">
        <v>3.5009999999999999</v>
      </c>
      <c r="G20" s="7">
        <v>3.4169999999999998</v>
      </c>
      <c r="H20" s="6" t="s">
        <v>15</v>
      </c>
      <c r="I20" s="6"/>
      <c r="J20" s="8"/>
      <c r="K20" s="13" t="s">
        <v>70</v>
      </c>
      <c r="L20" s="13" t="s">
        <v>15</v>
      </c>
      <c r="M20" s="4" t="s">
        <v>18</v>
      </c>
      <c r="P20" s="9"/>
    </row>
    <row r="21" spans="1:19" ht="15.75" customHeight="1" x14ac:dyDescent="0.15">
      <c r="A21" s="12" t="s">
        <v>71</v>
      </c>
      <c r="B21" s="5">
        <v>40</v>
      </c>
      <c r="C21" s="5">
        <v>14</v>
      </c>
      <c r="D21" s="6">
        <f t="shared" si="1"/>
        <v>54</v>
      </c>
      <c r="E21" s="7">
        <v>3.274</v>
      </c>
      <c r="F21" s="7">
        <v>3.395</v>
      </c>
      <c r="G21" s="7">
        <v>3.3</v>
      </c>
      <c r="H21" s="6" t="s">
        <v>15</v>
      </c>
      <c r="I21" s="6"/>
      <c r="J21" s="8"/>
      <c r="K21" s="13" t="s">
        <v>72</v>
      </c>
      <c r="L21" s="13" t="s">
        <v>73</v>
      </c>
      <c r="M21" s="4" t="s">
        <v>74</v>
      </c>
      <c r="P21" s="9"/>
    </row>
    <row r="22" spans="1:19" ht="15.75" customHeight="1" x14ac:dyDescent="0.15">
      <c r="A22" s="12" t="s">
        <v>75</v>
      </c>
      <c r="B22" s="5">
        <v>40</v>
      </c>
      <c r="C22" s="5">
        <v>11</v>
      </c>
      <c r="D22" s="6">
        <f t="shared" si="1"/>
        <v>51</v>
      </c>
      <c r="E22" s="7">
        <v>3.1269999999999998</v>
      </c>
      <c r="F22" s="7">
        <v>2.83</v>
      </c>
      <c r="G22" s="7">
        <v>3.077</v>
      </c>
      <c r="H22" s="6" t="s">
        <v>15</v>
      </c>
      <c r="I22" s="6"/>
      <c r="J22" s="8"/>
      <c r="K22" s="13" t="s">
        <v>76</v>
      </c>
      <c r="L22" s="13" t="s">
        <v>77</v>
      </c>
      <c r="M22" s="4" t="s">
        <v>78</v>
      </c>
      <c r="P22" s="9"/>
    </row>
    <row r="23" spans="1:19" ht="15.75" customHeight="1" x14ac:dyDescent="0.15">
      <c r="A23" s="12" t="s">
        <v>79</v>
      </c>
      <c r="B23" s="5">
        <v>44</v>
      </c>
      <c r="C23" s="5">
        <v>11</v>
      </c>
      <c r="D23" s="6">
        <f t="shared" si="1"/>
        <v>55</v>
      </c>
      <c r="E23" s="7">
        <v>3.2229999999999999</v>
      </c>
      <c r="F23" s="7">
        <v>3.2450000000000001</v>
      </c>
      <c r="G23" s="7">
        <v>3.2290000000000001</v>
      </c>
      <c r="H23" s="6" t="s">
        <v>15</v>
      </c>
      <c r="I23" s="6"/>
      <c r="J23" s="8"/>
      <c r="K23" s="4" t="s">
        <v>80</v>
      </c>
      <c r="L23" s="4" t="s">
        <v>81</v>
      </c>
      <c r="M23" s="4" t="s">
        <v>82</v>
      </c>
      <c r="P23" s="9"/>
    </row>
    <row r="24" spans="1:19" ht="15.75" customHeight="1" x14ac:dyDescent="0.15">
      <c r="A24" s="12" t="s">
        <v>83</v>
      </c>
      <c r="B24" s="5">
        <v>9</v>
      </c>
      <c r="C24" s="5">
        <v>0</v>
      </c>
      <c r="D24" s="6">
        <f t="shared" si="1"/>
        <v>9</v>
      </c>
      <c r="E24" s="7">
        <v>2.9870000000000001</v>
      </c>
      <c r="F24" s="7" t="s">
        <v>18</v>
      </c>
      <c r="G24" s="7">
        <v>2.9870000000000001</v>
      </c>
      <c r="H24" s="6" t="s">
        <v>15</v>
      </c>
      <c r="I24" s="6"/>
      <c r="J24" s="8"/>
      <c r="K24" s="4" t="s">
        <v>84</v>
      </c>
      <c r="L24" s="4" t="s">
        <v>85</v>
      </c>
      <c r="M24" s="4" t="s">
        <v>18</v>
      </c>
      <c r="P24" s="9"/>
    </row>
    <row r="25" spans="1:19" ht="15.75" customHeight="1" x14ac:dyDescent="0.15">
      <c r="A25" s="12" t="s">
        <v>86</v>
      </c>
      <c r="B25" s="5">
        <v>51</v>
      </c>
      <c r="C25" s="5">
        <v>1</v>
      </c>
      <c r="D25" s="6">
        <f t="shared" si="1"/>
        <v>52</v>
      </c>
      <c r="E25" s="7">
        <v>3.7490000000000001</v>
      </c>
      <c r="F25" s="7">
        <v>3</v>
      </c>
      <c r="G25" s="7">
        <v>3.742</v>
      </c>
      <c r="H25" s="6" t="s">
        <v>15</v>
      </c>
      <c r="I25" s="6"/>
      <c r="J25" s="8"/>
      <c r="K25" s="4" t="s">
        <v>87</v>
      </c>
      <c r="L25" s="4" t="s">
        <v>88</v>
      </c>
      <c r="M25" s="4" t="s">
        <v>89</v>
      </c>
      <c r="P25" s="9"/>
    </row>
    <row r="26" spans="1:19" ht="15.75" customHeight="1" x14ac:dyDescent="0.15">
      <c r="A26" s="12" t="s">
        <v>90</v>
      </c>
      <c r="B26" s="5">
        <v>33</v>
      </c>
      <c r="C26" s="5">
        <v>1</v>
      </c>
      <c r="D26" s="6">
        <f t="shared" si="1"/>
        <v>34</v>
      </c>
      <c r="E26" s="7">
        <v>2.9449999999999998</v>
      </c>
      <c r="F26" s="7">
        <v>3.1680000000000001</v>
      </c>
      <c r="G26" s="7">
        <v>2.9529999999999998</v>
      </c>
      <c r="H26" s="6" t="s">
        <v>15</v>
      </c>
      <c r="I26" s="6"/>
      <c r="J26" s="8"/>
      <c r="K26" s="4" t="s">
        <v>26</v>
      </c>
      <c r="L26" s="4" t="s">
        <v>91</v>
      </c>
      <c r="M26" s="4" t="s">
        <v>92</v>
      </c>
      <c r="P26" s="9"/>
    </row>
    <row r="27" spans="1:19" ht="15.75" customHeight="1" x14ac:dyDescent="0.15">
      <c r="A27" s="12" t="s">
        <v>93</v>
      </c>
      <c r="B27" s="5">
        <v>46</v>
      </c>
      <c r="C27" s="5">
        <v>7</v>
      </c>
      <c r="D27" s="6">
        <f t="shared" si="1"/>
        <v>53</v>
      </c>
      <c r="E27" s="10">
        <v>3.3460000000000001</v>
      </c>
      <c r="F27" s="10">
        <v>3.2759999999999998</v>
      </c>
      <c r="G27" s="7">
        <v>3.3380000000000001</v>
      </c>
      <c r="H27" s="6" t="s">
        <v>15</v>
      </c>
      <c r="I27" s="6"/>
      <c r="J27" s="8"/>
      <c r="K27" s="4" t="s">
        <v>44</v>
      </c>
      <c r="L27" s="15" t="s">
        <v>94</v>
      </c>
      <c r="M27" s="4" t="s">
        <v>95</v>
      </c>
      <c r="P27" s="9"/>
    </row>
    <row r="28" spans="1:19" ht="15.75" customHeight="1" x14ac:dyDescent="0.15">
      <c r="A28" s="9"/>
      <c r="B28" s="9"/>
      <c r="C28" s="9"/>
      <c r="D28" s="9"/>
      <c r="E28" s="9"/>
      <c r="F28" s="9"/>
      <c r="G28" s="9"/>
      <c r="H28" s="9"/>
      <c r="I28" s="16"/>
      <c r="J28" s="9"/>
      <c r="K28" s="9"/>
      <c r="L28" s="9"/>
      <c r="M28" s="9"/>
      <c r="N28" s="9"/>
      <c r="O28" s="9"/>
      <c r="P28" s="9"/>
      <c r="S28" s="9"/>
    </row>
    <row r="29" spans="1:19" ht="15.75" customHeight="1" x14ac:dyDescent="0.15">
      <c r="A29" s="27" t="s">
        <v>96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S29" s="9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S30" s="9"/>
    </row>
    <row r="31" spans="1:19" ht="13" x14ac:dyDescent="0.15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S31" s="9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S32" s="9"/>
    </row>
    <row r="33" spans="1:19" ht="15.75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S33" s="9"/>
    </row>
    <row r="34" spans="1:19" ht="15.7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S34" s="9"/>
    </row>
    <row r="35" spans="1:19" ht="15.7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S35" s="9"/>
    </row>
    <row r="36" spans="1:19" ht="15.7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S36" s="9"/>
    </row>
    <row r="37" spans="1:19" ht="15.7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S37" s="9"/>
    </row>
    <row r="38" spans="1:19" ht="15.7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S38" s="9"/>
    </row>
    <row r="39" spans="1:19" ht="15.7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S39" s="9"/>
    </row>
    <row r="40" spans="1:19" ht="15.7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S40" s="9"/>
    </row>
    <row r="41" spans="1:19" ht="15.7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S41" s="9"/>
    </row>
    <row r="42" spans="1:19" ht="15.7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S42" s="9"/>
    </row>
    <row r="43" spans="1:19" ht="15.7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S43" s="9"/>
    </row>
    <row r="44" spans="1:19" ht="15.7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S44" s="9"/>
    </row>
    <row r="45" spans="1:19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S45" s="9"/>
    </row>
    <row r="46" spans="1:19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S46" s="9"/>
    </row>
    <row r="47" spans="1:19" ht="15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S47" s="9"/>
    </row>
    <row r="48" spans="1:19" ht="15.7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S48" s="9"/>
    </row>
    <row r="49" spans="1:19" ht="15.7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S49" s="9"/>
    </row>
    <row r="50" spans="1:19" ht="15.7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S50" s="9"/>
    </row>
    <row r="51" spans="1:19" ht="15.7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S51" s="9"/>
    </row>
    <row r="52" spans="1:19" ht="15.75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S52" s="9"/>
    </row>
    <row r="53" spans="1:19" ht="15.75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S53" s="9"/>
    </row>
    <row r="54" spans="1:19" ht="15.7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S54" s="9"/>
    </row>
    <row r="55" spans="1:19" ht="15.7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S55" s="9"/>
    </row>
    <row r="56" spans="1:19" ht="15.7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S56" s="9"/>
    </row>
    <row r="57" spans="1:19" ht="15.7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S57" s="9"/>
    </row>
    <row r="58" spans="1:19" ht="15.7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S58" s="9"/>
    </row>
    <row r="59" spans="1:19" ht="15.7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S59" s="9"/>
    </row>
    <row r="60" spans="1:19" ht="15.7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S60" s="9"/>
    </row>
    <row r="61" spans="1:19" ht="15.75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S61" s="9"/>
    </row>
    <row r="62" spans="1:19" ht="15.75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S62" s="9"/>
    </row>
    <row r="63" spans="1:19" ht="15.75" customHeight="1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S63" s="9"/>
    </row>
    <row r="64" spans="1:19" ht="15.75" customHeight="1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S64" s="9"/>
    </row>
    <row r="65" spans="1:19" ht="15.75" customHeight="1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S65" s="9"/>
    </row>
    <row r="66" spans="1:19" ht="15.75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S66" s="9"/>
    </row>
    <row r="67" spans="1:19" ht="15.75" customHeight="1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S67" s="9"/>
    </row>
    <row r="68" spans="1:19" ht="15.75" customHeight="1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S68" s="9"/>
    </row>
    <row r="69" spans="1:19" ht="15.75" customHeight="1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S69" s="9"/>
    </row>
    <row r="70" spans="1:19" ht="15.75" customHeight="1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S70" s="9"/>
    </row>
    <row r="71" spans="1:19" ht="15.75" customHeight="1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S71" s="9"/>
    </row>
    <row r="72" spans="1:19" ht="15.75" customHeight="1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S72" s="9"/>
    </row>
    <row r="73" spans="1:19" ht="15.7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S73" s="9"/>
    </row>
    <row r="74" spans="1:19" ht="15.75" customHeight="1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S74" s="9"/>
    </row>
    <row r="75" spans="1:19" ht="15.75" customHeight="1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S75" s="9"/>
    </row>
    <row r="76" spans="1:19" ht="15.75" customHeight="1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S76" s="9"/>
    </row>
    <row r="77" spans="1:19" ht="15.75" customHeight="1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S77" s="9"/>
    </row>
    <row r="78" spans="1:19" ht="15.75" customHeight="1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S78" s="9"/>
    </row>
    <row r="79" spans="1:19" ht="15.75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S79" s="9"/>
    </row>
    <row r="80" spans="1:19" ht="15.7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S80" s="9"/>
    </row>
    <row r="81" spans="1:19" ht="15.75" customHeight="1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S81" s="9"/>
    </row>
    <row r="82" spans="1:19" ht="15.75" customHeight="1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S82" s="9"/>
    </row>
    <row r="83" spans="1:19" ht="15.75" customHeight="1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S83" s="9"/>
    </row>
    <row r="84" spans="1:19" ht="15.75" customHeight="1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S84" s="9"/>
    </row>
    <row r="85" spans="1:19" ht="15.75" customHeight="1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S85" s="9"/>
    </row>
    <row r="86" spans="1:19" ht="15.75" customHeight="1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S86" s="9"/>
    </row>
    <row r="87" spans="1:19" ht="15.75" customHeight="1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S87" s="9"/>
    </row>
    <row r="88" spans="1:19" ht="15.75" customHeight="1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S88" s="9"/>
    </row>
    <row r="89" spans="1:19" ht="15.75" customHeight="1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S89" s="9"/>
    </row>
    <row r="90" spans="1:19" ht="15.75" customHeight="1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S90" s="9"/>
    </row>
    <row r="91" spans="1:19" ht="15.75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S91" s="9"/>
    </row>
    <row r="92" spans="1:19" ht="15.75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S92" s="9"/>
    </row>
    <row r="93" spans="1:19" ht="15.75" customHeight="1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S93" s="9"/>
    </row>
    <row r="94" spans="1:19" ht="15.7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S94" s="9"/>
    </row>
    <row r="95" spans="1:19" ht="15.75" customHeight="1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S95" s="9"/>
    </row>
    <row r="96" spans="1:19" ht="15.75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S96" s="9"/>
    </row>
    <row r="97" spans="1:19" ht="15.75" customHeight="1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S97" s="9"/>
    </row>
    <row r="98" spans="1:19" ht="15.75" customHeight="1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S98" s="9"/>
    </row>
    <row r="99" spans="1:19" ht="15.7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S99" s="9"/>
    </row>
    <row r="100" spans="1:19" ht="15.75" customHeight="1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S100" s="9"/>
    </row>
    <row r="101" spans="1:19" ht="15.75" customHeight="1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S101" s="9"/>
    </row>
    <row r="102" spans="1:19" ht="15.75" customHeight="1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S102" s="9"/>
    </row>
    <row r="103" spans="1:19" ht="15.75" customHeight="1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S103" s="9"/>
    </row>
    <row r="104" spans="1:19" ht="15.75" customHeight="1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S104" s="9"/>
    </row>
    <row r="105" spans="1:19" ht="15.7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S105" s="9"/>
    </row>
    <row r="106" spans="1:19" ht="15.7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S106" s="9"/>
    </row>
    <row r="107" spans="1:19" ht="15.7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S107" s="9"/>
    </row>
    <row r="108" spans="1:19" ht="15.7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S108" s="9"/>
    </row>
    <row r="109" spans="1:19" ht="15.75" customHeight="1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S109" s="9"/>
    </row>
    <row r="110" spans="1:19" ht="15.75" customHeight="1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S110" s="9"/>
    </row>
    <row r="111" spans="1:19" ht="15.75" customHeight="1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S111" s="9"/>
    </row>
    <row r="112" spans="1:19" ht="15.75" customHeight="1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S112" s="9"/>
    </row>
    <row r="113" spans="1:19" ht="15.75" customHeight="1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S113" s="9"/>
    </row>
    <row r="114" spans="1:19" ht="15.75" customHeight="1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S114" s="9"/>
    </row>
    <row r="115" spans="1:19" ht="15.75" customHeight="1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S115" s="9"/>
    </row>
    <row r="116" spans="1:19" ht="15.75" customHeight="1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S116" s="9"/>
    </row>
    <row r="117" spans="1:19" ht="15.75" customHeight="1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S117" s="9"/>
    </row>
    <row r="118" spans="1:19" ht="15.75" customHeight="1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S118" s="9"/>
    </row>
    <row r="119" spans="1:19" ht="15.75" customHeight="1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S119" s="9"/>
    </row>
    <row r="120" spans="1:19" ht="15.75" customHeight="1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S120" s="9"/>
    </row>
    <row r="121" spans="1:19" ht="15.75" customHeight="1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S121" s="9"/>
    </row>
    <row r="122" spans="1:19" ht="15.75" customHeight="1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S122" s="9"/>
    </row>
    <row r="123" spans="1:19" ht="15.75" customHeight="1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S123" s="9"/>
    </row>
    <row r="124" spans="1:19" ht="15.75" customHeight="1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S124" s="9"/>
    </row>
    <row r="125" spans="1:19" ht="15.75" customHeight="1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S125" s="9"/>
    </row>
    <row r="126" spans="1:19" ht="15.75" customHeight="1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S126" s="9"/>
    </row>
    <row r="127" spans="1:19" ht="15.75" customHeight="1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S127" s="9"/>
    </row>
    <row r="128" spans="1:19" ht="15.75" customHeight="1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S128" s="9"/>
    </row>
    <row r="129" spans="1:19" ht="15.75" customHeight="1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S129" s="9"/>
    </row>
    <row r="130" spans="1:19" ht="15.75" customHeight="1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S130" s="9"/>
    </row>
    <row r="131" spans="1:19" ht="15.75" customHeight="1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S131" s="9"/>
    </row>
    <row r="132" spans="1:19" ht="15.75" customHeight="1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S132" s="9"/>
    </row>
    <row r="133" spans="1:19" ht="15.75" customHeight="1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S133" s="9"/>
    </row>
    <row r="134" spans="1:19" ht="15.75" customHeight="1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S134" s="9"/>
    </row>
    <row r="135" spans="1:19" ht="15.75" customHeight="1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S135" s="9"/>
    </row>
    <row r="136" spans="1:19" ht="15.75" customHeight="1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S136" s="9"/>
    </row>
    <row r="137" spans="1:19" ht="15.75" customHeight="1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S137" s="9"/>
    </row>
    <row r="138" spans="1:19" ht="15.75" customHeight="1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S138" s="9"/>
    </row>
    <row r="139" spans="1:19" ht="15.75" customHeight="1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S139" s="9"/>
    </row>
    <row r="140" spans="1:19" ht="15.75" customHeight="1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S140" s="9"/>
    </row>
    <row r="141" spans="1:19" ht="15.75" customHeight="1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S141" s="9"/>
    </row>
    <row r="142" spans="1:19" ht="15.75" customHeight="1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S142" s="9"/>
    </row>
    <row r="143" spans="1:19" ht="15.75" customHeight="1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S143" s="9"/>
    </row>
    <row r="144" spans="1:19" ht="15.75" customHeight="1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S144" s="9"/>
    </row>
    <row r="145" spans="1:19" ht="15.75" customHeight="1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S145" s="9"/>
    </row>
    <row r="146" spans="1:19" ht="15.75" customHeight="1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S146" s="9"/>
    </row>
    <row r="147" spans="1:19" ht="15.75" customHeight="1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S147" s="9"/>
    </row>
    <row r="148" spans="1:19" ht="15.75" customHeight="1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S148" s="9"/>
    </row>
    <row r="149" spans="1:19" ht="15.75" customHeight="1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S149" s="9"/>
    </row>
    <row r="150" spans="1:19" ht="15.75" customHeight="1" x14ac:dyDescent="0.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S150" s="9"/>
    </row>
    <row r="151" spans="1:19" ht="15.75" customHeight="1" x14ac:dyDescent="0.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S151" s="9"/>
    </row>
    <row r="152" spans="1:19" ht="15.75" customHeight="1" x14ac:dyDescent="0.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S152" s="9"/>
    </row>
    <row r="153" spans="1:19" ht="15.75" customHeight="1" x14ac:dyDescent="0.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S153" s="9"/>
    </row>
    <row r="154" spans="1:19" ht="15.75" customHeight="1" x14ac:dyDescent="0.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S154" s="9"/>
    </row>
    <row r="155" spans="1:19" ht="15.75" customHeight="1" x14ac:dyDescent="0.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S155" s="9"/>
    </row>
    <row r="156" spans="1:19" ht="15.75" customHeight="1" x14ac:dyDescent="0.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S156" s="9"/>
    </row>
    <row r="157" spans="1:19" ht="15.75" customHeight="1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S157" s="9"/>
    </row>
    <row r="158" spans="1:19" ht="15.75" customHeight="1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S158" s="9"/>
    </row>
    <row r="159" spans="1:19" ht="15.75" customHeight="1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S159" s="9"/>
    </row>
    <row r="160" spans="1:19" ht="15.75" customHeight="1" x14ac:dyDescent="0.1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S160" s="9"/>
    </row>
    <row r="161" spans="1:19" ht="15.75" customHeight="1" x14ac:dyDescent="0.1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S161" s="9"/>
    </row>
    <row r="162" spans="1:19" ht="15.75" customHeight="1" x14ac:dyDescent="0.1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S162" s="9"/>
    </row>
    <row r="163" spans="1:19" ht="15.75" customHeight="1" x14ac:dyDescent="0.1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S163" s="9"/>
    </row>
    <row r="164" spans="1:19" ht="15.75" customHeight="1" x14ac:dyDescent="0.1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S164" s="9"/>
    </row>
    <row r="165" spans="1:19" ht="15.75" customHeight="1" x14ac:dyDescent="0.1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S165" s="9"/>
    </row>
    <row r="166" spans="1:19" ht="15.75" customHeight="1" x14ac:dyDescent="0.1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S166" s="9"/>
    </row>
    <row r="167" spans="1:19" ht="15.75" customHeight="1" x14ac:dyDescent="0.1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S167" s="9"/>
    </row>
    <row r="168" spans="1:19" ht="15.75" customHeight="1" x14ac:dyDescent="0.1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S168" s="9"/>
    </row>
    <row r="169" spans="1:19" ht="15.75" customHeight="1" x14ac:dyDescent="0.1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S169" s="9"/>
    </row>
    <row r="170" spans="1:19" ht="15.75" customHeight="1" x14ac:dyDescent="0.1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S170" s="9"/>
    </row>
    <row r="171" spans="1:19" ht="15.75" customHeight="1" x14ac:dyDescent="0.1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S171" s="9"/>
    </row>
    <row r="172" spans="1:19" ht="15.75" customHeight="1" x14ac:dyDescent="0.1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S172" s="9"/>
    </row>
    <row r="173" spans="1:19" ht="15.75" customHeight="1" x14ac:dyDescent="0.1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S173" s="9"/>
    </row>
    <row r="174" spans="1:19" ht="15.75" customHeight="1" x14ac:dyDescent="0.1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S174" s="9"/>
    </row>
    <row r="175" spans="1:19" ht="15.75" customHeight="1" x14ac:dyDescent="0.1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S175" s="9"/>
    </row>
    <row r="176" spans="1:19" ht="15.75" customHeight="1" x14ac:dyDescent="0.1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S176" s="9"/>
    </row>
    <row r="177" spans="1:19" ht="15.75" customHeight="1" x14ac:dyDescent="0.1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S177" s="9"/>
    </row>
    <row r="178" spans="1:19" ht="15.75" customHeight="1" x14ac:dyDescent="0.1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S178" s="9"/>
    </row>
    <row r="179" spans="1:19" ht="15.75" customHeight="1" x14ac:dyDescent="0.1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S179" s="9"/>
    </row>
    <row r="180" spans="1:19" ht="15.75" customHeight="1" x14ac:dyDescent="0.1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S180" s="9"/>
    </row>
    <row r="181" spans="1:19" ht="15.75" customHeight="1" x14ac:dyDescent="0.1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S181" s="9"/>
    </row>
    <row r="182" spans="1:19" ht="15.75" customHeight="1" x14ac:dyDescent="0.1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S182" s="9"/>
    </row>
    <row r="183" spans="1:19" ht="15.75" customHeight="1" x14ac:dyDescent="0.1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S183" s="9"/>
    </row>
    <row r="184" spans="1:19" ht="15.75" customHeight="1" x14ac:dyDescent="0.1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S184" s="9"/>
    </row>
    <row r="185" spans="1:19" ht="15.75" customHeight="1" x14ac:dyDescent="0.1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S185" s="9"/>
    </row>
    <row r="186" spans="1:19" ht="15.75" customHeight="1" x14ac:dyDescent="0.1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S186" s="9"/>
    </row>
    <row r="187" spans="1:19" ht="15.75" customHeight="1" x14ac:dyDescent="0.1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S187" s="9"/>
    </row>
    <row r="188" spans="1:19" ht="15.75" customHeight="1" x14ac:dyDescent="0.1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S188" s="9"/>
    </row>
    <row r="189" spans="1:19" ht="15.75" customHeight="1" x14ac:dyDescent="0.1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S189" s="9"/>
    </row>
    <row r="190" spans="1:19" ht="15.75" customHeight="1" x14ac:dyDescent="0.1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S190" s="9"/>
    </row>
    <row r="191" spans="1:19" ht="15.75" customHeight="1" x14ac:dyDescent="0.1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S191" s="9"/>
    </row>
    <row r="192" spans="1:19" ht="15.75" customHeight="1" x14ac:dyDescent="0.1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S192" s="9"/>
    </row>
    <row r="193" spans="1:19" ht="15.75" customHeight="1" x14ac:dyDescent="0.1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S193" s="9"/>
    </row>
    <row r="194" spans="1:19" ht="15.75" customHeight="1" x14ac:dyDescent="0.1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S194" s="9"/>
    </row>
    <row r="195" spans="1:19" ht="15.75" customHeight="1" x14ac:dyDescent="0.1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S195" s="9"/>
    </row>
    <row r="196" spans="1:19" ht="15.75" customHeight="1" x14ac:dyDescent="0.1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S196" s="9"/>
    </row>
    <row r="197" spans="1:19" ht="15.75" customHeight="1" x14ac:dyDescent="0.1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S197" s="9"/>
    </row>
    <row r="198" spans="1:19" ht="15.75" customHeight="1" x14ac:dyDescent="0.1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S198" s="9"/>
    </row>
    <row r="199" spans="1:19" ht="15.75" customHeight="1" x14ac:dyDescent="0.1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S199" s="9"/>
    </row>
    <row r="200" spans="1:19" ht="15.75" customHeight="1" x14ac:dyDescent="0.1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S200" s="9"/>
    </row>
    <row r="201" spans="1:19" ht="15.75" customHeight="1" x14ac:dyDescent="0.1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S201" s="9"/>
    </row>
    <row r="202" spans="1:19" ht="15.75" customHeight="1" x14ac:dyDescent="0.1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S202" s="9"/>
    </row>
    <row r="203" spans="1:19" ht="15.75" customHeight="1" x14ac:dyDescent="0.1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S203" s="9"/>
    </row>
    <row r="204" spans="1:19" ht="15.75" customHeight="1" x14ac:dyDescent="0.1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S204" s="9"/>
    </row>
    <row r="205" spans="1:19" ht="15.75" customHeight="1" x14ac:dyDescent="0.1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S205" s="9"/>
    </row>
    <row r="206" spans="1:19" ht="15.75" customHeight="1" x14ac:dyDescent="0.1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S206" s="9"/>
    </row>
    <row r="207" spans="1:19" ht="15.75" customHeight="1" x14ac:dyDescent="0.1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S207" s="9"/>
    </row>
    <row r="208" spans="1:19" ht="15.75" customHeight="1" x14ac:dyDescent="0.1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S208" s="9"/>
    </row>
    <row r="209" spans="1:19" ht="15.75" customHeight="1" x14ac:dyDescent="0.1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S209" s="9"/>
    </row>
    <row r="210" spans="1:19" ht="15.75" customHeight="1" x14ac:dyDescent="0.1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S210" s="9"/>
    </row>
    <row r="211" spans="1:19" ht="15.75" customHeight="1" x14ac:dyDescent="0.1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S211" s="9"/>
    </row>
    <row r="212" spans="1:19" ht="15.75" customHeight="1" x14ac:dyDescent="0.1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S212" s="9"/>
    </row>
    <row r="213" spans="1:19" ht="15.75" customHeight="1" x14ac:dyDescent="0.1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S213" s="9"/>
    </row>
    <row r="214" spans="1:19" ht="15.75" customHeight="1" x14ac:dyDescent="0.1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S214" s="9"/>
    </row>
    <row r="215" spans="1:19" ht="15.75" customHeight="1" x14ac:dyDescent="0.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S215" s="9"/>
    </row>
    <row r="216" spans="1:19" ht="15.75" customHeight="1" x14ac:dyDescent="0.1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S216" s="9"/>
    </row>
    <row r="217" spans="1:19" ht="15.75" customHeight="1" x14ac:dyDescent="0.1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S217" s="9"/>
    </row>
    <row r="218" spans="1:19" ht="15.75" customHeight="1" x14ac:dyDescent="0.1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S218" s="9"/>
    </row>
    <row r="219" spans="1:19" ht="15.75" customHeight="1" x14ac:dyDescent="0.1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S219" s="9"/>
    </row>
    <row r="220" spans="1:19" ht="15.75" customHeight="1" x14ac:dyDescent="0.1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S220" s="9"/>
    </row>
    <row r="221" spans="1:19" ht="15.75" customHeight="1" x14ac:dyDescent="0.1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S221" s="9"/>
    </row>
    <row r="222" spans="1:19" ht="15.75" customHeight="1" x14ac:dyDescent="0.1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S222" s="9"/>
    </row>
    <row r="223" spans="1:19" ht="15.75" customHeight="1" x14ac:dyDescent="0.1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S223" s="9"/>
    </row>
    <row r="224" spans="1:19" ht="15.75" customHeight="1" x14ac:dyDescent="0.1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S224" s="9"/>
    </row>
    <row r="225" spans="1:19" ht="15.75" customHeight="1" x14ac:dyDescent="0.1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S225" s="9"/>
    </row>
    <row r="226" spans="1:19" ht="15.75" customHeight="1" x14ac:dyDescent="0.1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S226" s="9"/>
    </row>
    <row r="227" spans="1:19" ht="15.75" customHeight="1" x14ac:dyDescent="0.1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S227" s="9"/>
    </row>
    <row r="228" spans="1:19" ht="15.75" customHeight="1" x14ac:dyDescent="0.1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S228" s="9"/>
    </row>
    <row r="229" spans="1:19" ht="15.75" customHeight="1" x14ac:dyDescent="0.1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S229" s="9"/>
    </row>
    <row r="230" spans="1:19" ht="15.75" customHeight="1" x14ac:dyDescent="0.1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S230" s="9"/>
    </row>
    <row r="231" spans="1:19" ht="15.75" customHeight="1" x14ac:dyDescent="0.1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S231" s="9"/>
    </row>
    <row r="232" spans="1:19" ht="15.75" customHeight="1" x14ac:dyDescent="0.1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S232" s="9"/>
    </row>
    <row r="233" spans="1:19" ht="15.75" customHeight="1" x14ac:dyDescent="0.1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S233" s="9"/>
    </row>
    <row r="234" spans="1:19" ht="15.75" customHeight="1" x14ac:dyDescent="0.1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S234" s="9"/>
    </row>
    <row r="235" spans="1:19" ht="15.75" customHeight="1" x14ac:dyDescent="0.1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S235" s="9"/>
    </row>
    <row r="236" spans="1:19" ht="15.75" customHeight="1" x14ac:dyDescent="0.1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S236" s="9"/>
    </row>
    <row r="237" spans="1:19" ht="15.75" customHeight="1" x14ac:dyDescent="0.1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S237" s="9"/>
    </row>
    <row r="238" spans="1:19" ht="15.75" customHeight="1" x14ac:dyDescent="0.1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S238" s="9"/>
    </row>
    <row r="239" spans="1:19" ht="15.75" customHeight="1" x14ac:dyDescent="0.1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S239" s="9"/>
    </row>
    <row r="240" spans="1:19" ht="15.75" customHeight="1" x14ac:dyDescent="0.1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S240" s="9"/>
    </row>
    <row r="241" spans="1:19" ht="15.75" customHeight="1" x14ac:dyDescent="0.1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S241" s="9"/>
    </row>
    <row r="242" spans="1:19" ht="15.75" customHeight="1" x14ac:dyDescent="0.1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S242" s="9"/>
    </row>
    <row r="243" spans="1:19" ht="15.75" customHeight="1" x14ac:dyDescent="0.1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S243" s="9"/>
    </row>
    <row r="244" spans="1:19" ht="15.75" customHeight="1" x14ac:dyDescent="0.1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S244" s="9"/>
    </row>
    <row r="245" spans="1:19" ht="15.75" customHeight="1" x14ac:dyDescent="0.1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S245" s="9"/>
    </row>
    <row r="246" spans="1:19" ht="15.75" customHeight="1" x14ac:dyDescent="0.1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S246" s="9"/>
    </row>
    <row r="247" spans="1:19" ht="15.75" customHeight="1" x14ac:dyDescent="0.1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S247" s="9"/>
    </row>
    <row r="248" spans="1:19" ht="15.75" customHeight="1" x14ac:dyDescent="0.1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S248" s="9"/>
    </row>
    <row r="249" spans="1:19" ht="15.75" customHeight="1" x14ac:dyDescent="0.1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S249" s="9"/>
    </row>
    <row r="250" spans="1:19" ht="15.75" customHeight="1" x14ac:dyDescent="0.1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S250" s="9"/>
    </row>
    <row r="251" spans="1:19" ht="15.75" customHeight="1" x14ac:dyDescent="0.1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S251" s="9"/>
    </row>
    <row r="252" spans="1:19" ht="15.75" customHeight="1" x14ac:dyDescent="0.1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S252" s="9"/>
    </row>
    <row r="253" spans="1:19" ht="15.75" customHeight="1" x14ac:dyDescent="0.1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S253" s="9"/>
    </row>
    <row r="254" spans="1:19" ht="15.75" customHeight="1" x14ac:dyDescent="0.1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S254" s="9"/>
    </row>
    <row r="255" spans="1:19" ht="15.75" customHeight="1" x14ac:dyDescent="0.1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S255" s="9"/>
    </row>
    <row r="256" spans="1:19" ht="15.75" customHeight="1" x14ac:dyDescent="0.1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S256" s="9"/>
    </row>
    <row r="257" spans="1:19" ht="15.75" customHeight="1" x14ac:dyDescent="0.1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S257" s="9"/>
    </row>
    <row r="258" spans="1:19" ht="15.75" customHeight="1" x14ac:dyDescent="0.1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S258" s="9"/>
    </row>
    <row r="259" spans="1:19" ht="15.75" customHeight="1" x14ac:dyDescent="0.1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S259" s="9"/>
    </row>
    <row r="260" spans="1:19" ht="15.75" customHeight="1" x14ac:dyDescent="0.1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S260" s="9"/>
    </row>
    <row r="261" spans="1:19" ht="15.75" customHeight="1" x14ac:dyDescent="0.1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S261" s="9"/>
    </row>
    <row r="262" spans="1:19" ht="15.75" customHeight="1" x14ac:dyDescent="0.1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S262" s="9"/>
    </row>
    <row r="263" spans="1:19" ht="15.75" customHeight="1" x14ac:dyDescent="0.1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S263" s="9"/>
    </row>
    <row r="264" spans="1:19" ht="15.75" customHeight="1" x14ac:dyDescent="0.1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S264" s="9"/>
    </row>
    <row r="265" spans="1:19" ht="15.75" customHeight="1" x14ac:dyDescent="0.1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S265" s="9"/>
    </row>
    <row r="266" spans="1:19" ht="15.75" customHeight="1" x14ac:dyDescent="0.1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S266" s="9"/>
    </row>
    <row r="267" spans="1:19" ht="15.75" customHeight="1" x14ac:dyDescent="0.1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S267" s="9"/>
    </row>
    <row r="268" spans="1:19" ht="15.75" customHeight="1" x14ac:dyDescent="0.1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S268" s="9"/>
    </row>
    <row r="269" spans="1:19" ht="15.75" customHeight="1" x14ac:dyDescent="0.1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S269" s="9"/>
    </row>
    <row r="270" spans="1:19" ht="15.75" customHeight="1" x14ac:dyDescent="0.1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S270" s="9"/>
    </row>
    <row r="271" spans="1:19" ht="15.75" customHeight="1" x14ac:dyDescent="0.1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S271" s="9"/>
    </row>
    <row r="272" spans="1:19" ht="15.75" customHeight="1" x14ac:dyDescent="0.1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S272" s="9"/>
    </row>
    <row r="273" spans="1:19" ht="15.75" customHeight="1" x14ac:dyDescent="0.1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S273" s="9"/>
    </row>
    <row r="274" spans="1:19" ht="15.75" customHeight="1" x14ac:dyDescent="0.1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S274" s="9"/>
    </row>
    <row r="275" spans="1:19" ht="15.75" customHeight="1" x14ac:dyDescent="0.1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S275" s="9"/>
    </row>
    <row r="276" spans="1:19" ht="15.75" customHeight="1" x14ac:dyDescent="0.1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S276" s="9"/>
    </row>
    <row r="277" spans="1:19" ht="15.75" customHeight="1" x14ac:dyDescent="0.1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S277" s="9"/>
    </row>
    <row r="278" spans="1:19" ht="15.75" customHeight="1" x14ac:dyDescent="0.1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S278" s="9"/>
    </row>
    <row r="279" spans="1:19" ht="15.75" customHeight="1" x14ac:dyDescent="0.1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S279" s="9"/>
    </row>
    <row r="280" spans="1:19" ht="15.75" customHeight="1" x14ac:dyDescent="0.1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S280" s="9"/>
    </row>
    <row r="281" spans="1:19" ht="15.75" customHeight="1" x14ac:dyDescent="0.1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S281" s="9"/>
    </row>
    <row r="282" spans="1:19" ht="15.75" customHeight="1" x14ac:dyDescent="0.1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S282" s="9"/>
    </row>
    <row r="283" spans="1:19" ht="15.75" customHeight="1" x14ac:dyDescent="0.1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S283" s="9"/>
    </row>
    <row r="284" spans="1:19" ht="15.75" customHeight="1" x14ac:dyDescent="0.1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S284" s="9"/>
    </row>
    <row r="285" spans="1:19" ht="15.75" customHeight="1" x14ac:dyDescent="0.1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S285" s="9"/>
    </row>
    <row r="286" spans="1:19" ht="15.75" customHeight="1" x14ac:dyDescent="0.1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S286" s="9"/>
    </row>
    <row r="287" spans="1:19" ht="15.75" customHeight="1" x14ac:dyDescent="0.1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S287" s="9"/>
    </row>
    <row r="288" spans="1:19" ht="15.75" customHeight="1" x14ac:dyDescent="0.1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S288" s="9"/>
    </row>
    <row r="289" spans="1:19" ht="15.75" customHeight="1" x14ac:dyDescent="0.1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S289" s="9"/>
    </row>
    <row r="290" spans="1:19" ht="15.75" customHeight="1" x14ac:dyDescent="0.1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S290" s="9"/>
    </row>
    <row r="291" spans="1:19" ht="15.75" customHeight="1" x14ac:dyDescent="0.1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S291" s="9"/>
    </row>
    <row r="292" spans="1:19" ht="15.75" customHeight="1" x14ac:dyDescent="0.1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S292" s="9"/>
    </row>
    <row r="293" spans="1:19" ht="15.75" customHeight="1" x14ac:dyDescent="0.1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S293" s="9"/>
    </row>
    <row r="294" spans="1:19" ht="15.75" customHeight="1" x14ac:dyDescent="0.1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S294" s="9"/>
    </row>
    <row r="295" spans="1:19" ht="15.75" customHeight="1" x14ac:dyDescent="0.1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S295" s="9"/>
    </row>
    <row r="296" spans="1:19" ht="15.75" customHeight="1" x14ac:dyDescent="0.1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S296" s="9"/>
    </row>
    <row r="297" spans="1:19" ht="15.75" customHeight="1" x14ac:dyDescent="0.1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S297" s="9"/>
    </row>
    <row r="298" spans="1:19" ht="15.75" customHeight="1" x14ac:dyDescent="0.1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S298" s="9"/>
    </row>
    <row r="299" spans="1:19" ht="15.75" customHeight="1" x14ac:dyDescent="0.1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S299" s="9"/>
    </row>
    <row r="300" spans="1:19" ht="15.75" customHeight="1" x14ac:dyDescent="0.1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S300" s="9"/>
    </row>
    <row r="301" spans="1:19" ht="15.75" customHeight="1" x14ac:dyDescent="0.1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S301" s="9"/>
    </row>
    <row r="302" spans="1:19" ht="15.75" customHeight="1" x14ac:dyDescent="0.1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S302" s="9"/>
    </row>
    <row r="303" spans="1:19" ht="15.75" customHeight="1" x14ac:dyDescent="0.1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S303" s="9"/>
    </row>
    <row r="304" spans="1:19" ht="15.75" customHeight="1" x14ac:dyDescent="0.1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S304" s="9"/>
    </row>
    <row r="305" spans="1:19" ht="15.75" customHeight="1" x14ac:dyDescent="0.1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S305" s="9"/>
    </row>
    <row r="306" spans="1:19" ht="15.75" customHeight="1" x14ac:dyDescent="0.1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S306" s="9"/>
    </row>
    <row r="307" spans="1:19" ht="15.75" customHeight="1" x14ac:dyDescent="0.1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S307" s="9"/>
    </row>
    <row r="308" spans="1:19" ht="15.75" customHeight="1" x14ac:dyDescent="0.1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S308" s="9"/>
    </row>
    <row r="309" spans="1:19" ht="15.75" customHeight="1" x14ac:dyDescent="0.1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S309" s="9"/>
    </row>
    <row r="310" spans="1:19" ht="15.75" customHeight="1" x14ac:dyDescent="0.1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S310" s="9"/>
    </row>
    <row r="311" spans="1:19" ht="15.75" customHeight="1" x14ac:dyDescent="0.1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S311" s="9"/>
    </row>
    <row r="312" spans="1:19" ht="15.75" customHeight="1" x14ac:dyDescent="0.1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S312" s="9"/>
    </row>
    <row r="313" spans="1:19" ht="15.75" customHeight="1" x14ac:dyDescent="0.1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S313" s="9"/>
    </row>
    <row r="314" spans="1:19" ht="15.75" customHeight="1" x14ac:dyDescent="0.1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S314" s="9"/>
    </row>
    <row r="315" spans="1:19" ht="15.75" customHeight="1" x14ac:dyDescent="0.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S315" s="9"/>
    </row>
    <row r="316" spans="1:19" ht="15.75" customHeight="1" x14ac:dyDescent="0.1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S316" s="9"/>
    </row>
    <row r="317" spans="1:19" ht="15.75" customHeight="1" x14ac:dyDescent="0.1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S317" s="9"/>
    </row>
    <row r="318" spans="1:19" ht="15.75" customHeight="1" x14ac:dyDescent="0.1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S318" s="9"/>
    </row>
    <row r="319" spans="1:19" ht="15.75" customHeight="1" x14ac:dyDescent="0.1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S319" s="9"/>
    </row>
    <row r="320" spans="1:19" ht="15.75" customHeight="1" x14ac:dyDescent="0.1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S320" s="9"/>
    </row>
    <row r="321" spans="1:19" ht="15.75" customHeight="1" x14ac:dyDescent="0.1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S321" s="9"/>
    </row>
    <row r="322" spans="1:19" ht="15.75" customHeight="1" x14ac:dyDescent="0.1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S322" s="9"/>
    </row>
    <row r="323" spans="1:19" ht="15.75" customHeight="1" x14ac:dyDescent="0.1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S323" s="9"/>
    </row>
    <row r="324" spans="1:19" ht="15.75" customHeight="1" x14ac:dyDescent="0.1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S324" s="9"/>
    </row>
    <row r="325" spans="1:19" ht="15.75" customHeight="1" x14ac:dyDescent="0.1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S325" s="9"/>
    </row>
    <row r="326" spans="1:19" ht="15.75" customHeight="1" x14ac:dyDescent="0.1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S326" s="9"/>
    </row>
    <row r="327" spans="1:19" ht="15.75" customHeight="1" x14ac:dyDescent="0.1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S327" s="9"/>
    </row>
    <row r="328" spans="1:19" ht="15.75" customHeight="1" x14ac:dyDescent="0.1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S328" s="9"/>
    </row>
    <row r="329" spans="1:19" ht="15.75" customHeight="1" x14ac:dyDescent="0.1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S329" s="9"/>
    </row>
    <row r="330" spans="1:19" ht="15.75" customHeight="1" x14ac:dyDescent="0.1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S330" s="9"/>
    </row>
    <row r="331" spans="1:19" ht="15.75" customHeight="1" x14ac:dyDescent="0.1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S331" s="9"/>
    </row>
    <row r="332" spans="1:19" ht="15.75" customHeight="1" x14ac:dyDescent="0.1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S332" s="9"/>
    </row>
    <row r="333" spans="1:19" ht="15.75" customHeight="1" x14ac:dyDescent="0.1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S333" s="9"/>
    </row>
    <row r="334" spans="1:19" ht="15.75" customHeight="1" x14ac:dyDescent="0.1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S334" s="9"/>
    </row>
    <row r="335" spans="1:19" ht="15.75" customHeight="1" x14ac:dyDescent="0.1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S335" s="9"/>
    </row>
    <row r="336" spans="1:19" ht="15.75" customHeight="1" x14ac:dyDescent="0.1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S336" s="9"/>
    </row>
    <row r="337" spans="1:19" ht="15.75" customHeight="1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S337" s="9"/>
    </row>
    <row r="338" spans="1:19" ht="15.75" customHeight="1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S338" s="9"/>
    </row>
    <row r="339" spans="1:19" ht="15.75" customHeight="1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S339" s="9"/>
    </row>
    <row r="340" spans="1:19" ht="15.75" customHeight="1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S340" s="9"/>
    </row>
    <row r="341" spans="1:19" ht="15.75" customHeight="1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S341" s="9"/>
    </row>
    <row r="342" spans="1:19" ht="15.75" customHeight="1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S342" s="9"/>
    </row>
    <row r="343" spans="1:19" ht="15.75" customHeight="1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S343" s="9"/>
    </row>
    <row r="344" spans="1:19" ht="15.75" customHeight="1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S344" s="9"/>
    </row>
    <row r="345" spans="1:19" ht="15.75" customHeight="1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S345" s="9"/>
    </row>
    <row r="346" spans="1:19" ht="15.75" customHeight="1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S346" s="9"/>
    </row>
    <row r="347" spans="1:19" ht="15.75" customHeight="1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S347" s="9"/>
    </row>
    <row r="348" spans="1:19" ht="15.75" customHeight="1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S348" s="9"/>
    </row>
    <row r="349" spans="1:19" ht="15.75" customHeight="1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S349" s="9"/>
    </row>
    <row r="350" spans="1:19" ht="15.75" customHeight="1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S350" s="9"/>
    </row>
    <row r="351" spans="1:19" ht="15.75" customHeight="1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S351" s="9"/>
    </row>
    <row r="352" spans="1:19" ht="15.75" customHeight="1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S352" s="9"/>
    </row>
    <row r="353" spans="1:19" ht="15.75" customHeight="1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S353" s="9"/>
    </row>
    <row r="354" spans="1:19" ht="15.75" customHeight="1" x14ac:dyDescent="0.1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S354" s="9"/>
    </row>
    <row r="355" spans="1:19" ht="15.75" customHeight="1" x14ac:dyDescent="0.1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S355" s="9"/>
    </row>
    <row r="356" spans="1:19" ht="15.75" customHeight="1" x14ac:dyDescent="0.1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S356" s="9"/>
    </row>
    <row r="357" spans="1:19" ht="15.75" customHeight="1" x14ac:dyDescent="0.1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S357" s="9"/>
    </row>
    <row r="358" spans="1:19" ht="15.75" customHeight="1" x14ac:dyDescent="0.1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S358" s="9"/>
    </row>
    <row r="359" spans="1:19" ht="15.75" customHeight="1" x14ac:dyDescent="0.1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S359" s="9"/>
    </row>
    <row r="360" spans="1:19" ht="15.75" customHeight="1" x14ac:dyDescent="0.1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S360" s="9"/>
    </row>
    <row r="361" spans="1:19" ht="15.75" customHeight="1" x14ac:dyDescent="0.1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S361" s="9"/>
    </row>
    <row r="362" spans="1:19" ht="15.75" customHeight="1" x14ac:dyDescent="0.1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S362" s="9"/>
    </row>
    <row r="363" spans="1:19" ht="15.75" customHeight="1" x14ac:dyDescent="0.1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S363" s="9"/>
    </row>
    <row r="364" spans="1:19" ht="15.75" customHeight="1" x14ac:dyDescent="0.1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S364" s="9"/>
    </row>
    <row r="365" spans="1:19" ht="15.75" customHeight="1" x14ac:dyDescent="0.1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S365" s="9"/>
    </row>
    <row r="366" spans="1:19" ht="15.75" customHeight="1" x14ac:dyDescent="0.1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S366" s="9"/>
    </row>
    <row r="367" spans="1:19" ht="15.75" customHeight="1" x14ac:dyDescent="0.1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S367" s="9"/>
    </row>
    <row r="368" spans="1:19" ht="15.75" customHeight="1" x14ac:dyDescent="0.1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S368" s="9"/>
    </row>
    <row r="369" spans="1:19" ht="15.75" customHeight="1" x14ac:dyDescent="0.1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S369" s="9"/>
    </row>
    <row r="370" spans="1:19" ht="15.75" customHeight="1" x14ac:dyDescent="0.1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S370" s="9"/>
    </row>
    <row r="371" spans="1:19" ht="15.75" customHeight="1" x14ac:dyDescent="0.1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S371" s="9"/>
    </row>
    <row r="372" spans="1:19" ht="15.75" customHeight="1" x14ac:dyDescent="0.1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S372" s="9"/>
    </row>
    <row r="373" spans="1:19" ht="15.75" customHeight="1" x14ac:dyDescent="0.1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S373" s="9"/>
    </row>
    <row r="374" spans="1:19" ht="15.75" customHeight="1" x14ac:dyDescent="0.1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S374" s="9"/>
    </row>
    <row r="375" spans="1:19" ht="15.75" customHeight="1" x14ac:dyDescent="0.1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S375" s="9"/>
    </row>
    <row r="376" spans="1:19" ht="15.75" customHeight="1" x14ac:dyDescent="0.1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S376" s="9"/>
    </row>
    <row r="377" spans="1:19" ht="15.75" customHeight="1" x14ac:dyDescent="0.1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S377" s="9"/>
    </row>
    <row r="378" spans="1:19" ht="15.75" customHeight="1" x14ac:dyDescent="0.1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S378" s="9"/>
    </row>
    <row r="379" spans="1:19" ht="15.75" customHeight="1" x14ac:dyDescent="0.1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S379" s="9"/>
    </row>
    <row r="380" spans="1:19" ht="15.75" customHeight="1" x14ac:dyDescent="0.1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S380" s="9"/>
    </row>
    <row r="381" spans="1:19" ht="15.75" customHeight="1" x14ac:dyDescent="0.1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S381" s="9"/>
    </row>
    <row r="382" spans="1:19" ht="15.75" customHeight="1" x14ac:dyDescent="0.1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S382" s="9"/>
    </row>
    <row r="383" spans="1:19" ht="15.75" customHeight="1" x14ac:dyDescent="0.1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S383" s="9"/>
    </row>
    <row r="384" spans="1:19" ht="15.75" customHeight="1" x14ac:dyDescent="0.1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S384" s="9"/>
    </row>
    <row r="385" spans="1:19" ht="15.75" customHeight="1" x14ac:dyDescent="0.1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S385" s="9"/>
    </row>
    <row r="386" spans="1:19" ht="15.75" customHeight="1" x14ac:dyDescent="0.1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S386" s="9"/>
    </row>
    <row r="387" spans="1:19" ht="15.75" customHeight="1" x14ac:dyDescent="0.1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S387" s="9"/>
    </row>
    <row r="388" spans="1:19" ht="15.75" customHeight="1" x14ac:dyDescent="0.1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S388" s="9"/>
    </row>
    <row r="389" spans="1:19" ht="15.75" customHeight="1" x14ac:dyDescent="0.1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S389" s="9"/>
    </row>
    <row r="390" spans="1:19" ht="15.75" customHeight="1" x14ac:dyDescent="0.1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S390" s="9"/>
    </row>
    <row r="391" spans="1:19" ht="15.75" customHeight="1" x14ac:dyDescent="0.1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S391" s="9"/>
    </row>
    <row r="392" spans="1:19" ht="15.75" customHeight="1" x14ac:dyDescent="0.1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S392" s="9"/>
    </row>
    <row r="393" spans="1:19" ht="15.75" customHeight="1" x14ac:dyDescent="0.1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S393" s="9"/>
    </row>
    <row r="394" spans="1:19" ht="15.75" customHeight="1" x14ac:dyDescent="0.1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S394" s="9"/>
    </row>
    <row r="395" spans="1:19" ht="15.75" customHeight="1" x14ac:dyDescent="0.1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S395" s="9"/>
    </row>
    <row r="396" spans="1:19" ht="15.75" customHeight="1" x14ac:dyDescent="0.1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S396" s="9"/>
    </row>
    <row r="397" spans="1:19" ht="15.75" customHeight="1" x14ac:dyDescent="0.1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S397" s="9"/>
    </row>
    <row r="398" spans="1:19" ht="15.75" customHeight="1" x14ac:dyDescent="0.1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S398" s="9"/>
    </row>
    <row r="399" spans="1:19" ht="15.75" customHeight="1" x14ac:dyDescent="0.1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S399" s="9"/>
    </row>
    <row r="400" spans="1:19" ht="15.75" customHeight="1" x14ac:dyDescent="0.1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S400" s="9"/>
    </row>
    <row r="401" spans="1:19" ht="15.75" customHeight="1" x14ac:dyDescent="0.1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S401" s="9"/>
    </row>
    <row r="402" spans="1:19" ht="15.75" customHeight="1" x14ac:dyDescent="0.1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S402" s="9"/>
    </row>
    <row r="403" spans="1:19" ht="15.75" customHeight="1" x14ac:dyDescent="0.1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S403" s="9"/>
    </row>
    <row r="404" spans="1:19" ht="15.75" customHeight="1" x14ac:dyDescent="0.1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S404" s="9"/>
    </row>
    <row r="405" spans="1:19" ht="15.75" customHeight="1" x14ac:dyDescent="0.1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S405" s="9"/>
    </row>
    <row r="406" spans="1:19" ht="15.75" customHeight="1" x14ac:dyDescent="0.1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S406" s="9"/>
    </row>
    <row r="407" spans="1:19" ht="15.75" customHeight="1" x14ac:dyDescent="0.1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S407" s="9"/>
    </row>
    <row r="408" spans="1:19" ht="15.75" customHeight="1" x14ac:dyDescent="0.1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S408" s="9"/>
    </row>
    <row r="409" spans="1:19" ht="15.75" customHeight="1" x14ac:dyDescent="0.1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S409" s="9"/>
    </row>
    <row r="410" spans="1:19" ht="15.75" customHeight="1" x14ac:dyDescent="0.1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S410" s="9"/>
    </row>
    <row r="411" spans="1:19" ht="15.75" customHeight="1" x14ac:dyDescent="0.1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S411" s="9"/>
    </row>
    <row r="412" spans="1:19" ht="15.75" customHeight="1" x14ac:dyDescent="0.1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S412" s="9"/>
    </row>
    <row r="413" spans="1:19" ht="15.75" customHeight="1" x14ac:dyDescent="0.1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S413" s="9"/>
    </row>
    <row r="414" spans="1:19" ht="15.75" customHeight="1" x14ac:dyDescent="0.1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S414" s="9"/>
    </row>
    <row r="415" spans="1:19" ht="15.75" customHeight="1" x14ac:dyDescent="0.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S415" s="9"/>
    </row>
    <row r="416" spans="1:19" ht="15.75" customHeight="1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S416" s="9"/>
    </row>
    <row r="417" spans="1:19" ht="15.75" customHeight="1" x14ac:dyDescent="0.1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S417" s="9"/>
    </row>
    <row r="418" spans="1:19" ht="15.75" customHeight="1" x14ac:dyDescent="0.1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S418" s="9"/>
    </row>
    <row r="419" spans="1:19" ht="15.75" customHeight="1" x14ac:dyDescent="0.1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S419" s="9"/>
    </row>
    <row r="420" spans="1:19" ht="15.75" customHeight="1" x14ac:dyDescent="0.1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S420" s="9"/>
    </row>
    <row r="421" spans="1:19" ht="15.75" customHeight="1" x14ac:dyDescent="0.1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S421" s="9"/>
    </row>
    <row r="422" spans="1:19" ht="15.75" customHeight="1" x14ac:dyDescent="0.1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S422" s="9"/>
    </row>
    <row r="423" spans="1:19" ht="15.75" customHeight="1" x14ac:dyDescent="0.1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S423" s="9"/>
    </row>
    <row r="424" spans="1:19" ht="15.75" customHeight="1" x14ac:dyDescent="0.1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S424" s="9"/>
    </row>
    <row r="425" spans="1:19" ht="15.75" customHeight="1" x14ac:dyDescent="0.1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S425" s="9"/>
    </row>
    <row r="426" spans="1:19" ht="15.75" customHeight="1" x14ac:dyDescent="0.1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S426" s="9"/>
    </row>
    <row r="427" spans="1:19" ht="15.75" customHeight="1" x14ac:dyDescent="0.1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S427" s="9"/>
    </row>
    <row r="428" spans="1:19" ht="15.75" customHeight="1" x14ac:dyDescent="0.1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S428" s="9"/>
    </row>
    <row r="429" spans="1:19" ht="15.75" customHeight="1" x14ac:dyDescent="0.1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S429" s="9"/>
    </row>
    <row r="430" spans="1:19" ht="15.75" customHeight="1" x14ac:dyDescent="0.1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S430" s="9"/>
    </row>
    <row r="431" spans="1:19" ht="15.75" customHeight="1" x14ac:dyDescent="0.1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S431" s="9"/>
    </row>
    <row r="432" spans="1:19" ht="15.75" customHeight="1" x14ac:dyDescent="0.1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S432" s="9"/>
    </row>
    <row r="433" spans="1:19" ht="15.75" customHeight="1" x14ac:dyDescent="0.1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S433" s="9"/>
    </row>
    <row r="434" spans="1:19" ht="15.75" customHeight="1" x14ac:dyDescent="0.1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S434" s="9"/>
    </row>
    <row r="435" spans="1:19" ht="15.75" customHeight="1" x14ac:dyDescent="0.1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S435" s="9"/>
    </row>
    <row r="436" spans="1:19" ht="15.75" customHeight="1" x14ac:dyDescent="0.1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S436" s="9"/>
    </row>
    <row r="437" spans="1:19" ht="15.75" customHeight="1" x14ac:dyDescent="0.1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S437" s="9"/>
    </row>
    <row r="438" spans="1:19" ht="15.75" customHeight="1" x14ac:dyDescent="0.1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S438" s="9"/>
    </row>
    <row r="439" spans="1:19" ht="15.75" customHeight="1" x14ac:dyDescent="0.1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S439" s="9"/>
    </row>
    <row r="440" spans="1:19" ht="15.75" customHeight="1" x14ac:dyDescent="0.1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S440" s="9"/>
    </row>
    <row r="441" spans="1:19" ht="15.75" customHeight="1" x14ac:dyDescent="0.1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S441" s="9"/>
    </row>
    <row r="442" spans="1:19" ht="15.75" customHeight="1" x14ac:dyDescent="0.1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S442" s="9"/>
    </row>
    <row r="443" spans="1:19" ht="15.75" customHeight="1" x14ac:dyDescent="0.1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S443" s="9"/>
    </row>
    <row r="444" spans="1:19" ht="15.75" customHeight="1" x14ac:dyDescent="0.1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S444" s="9"/>
    </row>
    <row r="445" spans="1:19" ht="15.75" customHeight="1" x14ac:dyDescent="0.1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S445" s="9"/>
    </row>
    <row r="446" spans="1:19" ht="15.75" customHeight="1" x14ac:dyDescent="0.1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S446" s="9"/>
    </row>
    <row r="447" spans="1:19" ht="15.75" customHeight="1" x14ac:dyDescent="0.1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S447" s="9"/>
    </row>
    <row r="448" spans="1:19" ht="15.75" customHeight="1" x14ac:dyDescent="0.1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S448" s="9"/>
    </row>
    <row r="449" spans="1:19" ht="15.75" customHeight="1" x14ac:dyDescent="0.1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S449" s="9"/>
    </row>
    <row r="450" spans="1:19" ht="15.75" customHeight="1" x14ac:dyDescent="0.1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S450" s="9"/>
    </row>
    <row r="451" spans="1:19" ht="15.75" customHeight="1" x14ac:dyDescent="0.1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S451" s="9"/>
    </row>
    <row r="452" spans="1:19" ht="15.75" customHeight="1" x14ac:dyDescent="0.1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S452" s="9"/>
    </row>
    <row r="453" spans="1:19" ht="15.75" customHeight="1" x14ac:dyDescent="0.1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S453" s="9"/>
    </row>
    <row r="454" spans="1:19" ht="15.75" customHeight="1" x14ac:dyDescent="0.1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S454" s="9"/>
    </row>
    <row r="455" spans="1:19" ht="15.75" customHeight="1" x14ac:dyDescent="0.1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S455" s="9"/>
    </row>
    <row r="456" spans="1:19" ht="15.75" customHeight="1" x14ac:dyDescent="0.1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S456" s="9"/>
    </row>
    <row r="457" spans="1:19" ht="15.75" customHeight="1" x14ac:dyDescent="0.1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S457" s="9"/>
    </row>
    <row r="458" spans="1:19" ht="15.75" customHeight="1" x14ac:dyDescent="0.1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S458" s="9"/>
    </row>
    <row r="459" spans="1:19" ht="15.75" customHeight="1" x14ac:dyDescent="0.1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S459" s="9"/>
    </row>
    <row r="460" spans="1:19" ht="15.75" customHeight="1" x14ac:dyDescent="0.1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S460" s="9"/>
    </row>
    <row r="461" spans="1:19" ht="15.75" customHeight="1" x14ac:dyDescent="0.1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S461" s="9"/>
    </row>
    <row r="462" spans="1:19" ht="15.75" customHeight="1" x14ac:dyDescent="0.1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S462" s="9"/>
    </row>
    <row r="463" spans="1:19" ht="15.75" customHeight="1" x14ac:dyDescent="0.1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S463" s="9"/>
    </row>
    <row r="464" spans="1:19" ht="15.75" customHeight="1" x14ac:dyDescent="0.1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S464" s="9"/>
    </row>
    <row r="465" spans="1:19" ht="15.75" customHeight="1" x14ac:dyDescent="0.1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S465" s="9"/>
    </row>
    <row r="466" spans="1:19" ht="15.75" customHeight="1" x14ac:dyDescent="0.1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S466" s="9"/>
    </row>
    <row r="467" spans="1:19" ht="15.75" customHeight="1" x14ac:dyDescent="0.1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S467" s="9"/>
    </row>
    <row r="468" spans="1:19" ht="15.75" customHeight="1" x14ac:dyDescent="0.1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S468" s="9"/>
    </row>
    <row r="469" spans="1:19" ht="15.75" customHeight="1" x14ac:dyDescent="0.1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S469" s="9"/>
    </row>
    <row r="470" spans="1:19" ht="15.75" customHeight="1" x14ac:dyDescent="0.1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S470" s="9"/>
    </row>
    <row r="471" spans="1:19" ht="15.75" customHeight="1" x14ac:dyDescent="0.1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S471" s="9"/>
    </row>
    <row r="472" spans="1:19" ht="15.75" customHeight="1" x14ac:dyDescent="0.1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S472" s="9"/>
    </row>
    <row r="473" spans="1:19" ht="15.75" customHeight="1" x14ac:dyDescent="0.1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S473" s="9"/>
    </row>
    <row r="474" spans="1:19" ht="15.75" customHeight="1" x14ac:dyDescent="0.1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S474" s="9"/>
    </row>
    <row r="475" spans="1:19" ht="15.75" customHeight="1" x14ac:dyDescent="0.1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S475" s="9"/>
    </row>
    <row r="476" spans="1:19" ht="15.75" customHeight="1" x14ac:dyDescent="0.1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S476" s="9"/>
    </row>
    <row r="477" spans="1:19" ht="15.75" customHeight="1" x14ac:dyDescent="0.1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S477" s="9"/>
    </row>
    <row r="478" spans="1:19" ht="15.75" customHeight="1" x14ac:dyDescent="0.1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S478" s="9"/>
    </row>
    <row r="479" spans="1:19" ht="15.75" customHeight="1" x14ac:dyDescent="0.1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S479" s="9"/>
    </row>
    <row r="480" spans="1:19" ht="15.75" customHeight="1" x14ac:dyDescent="0.1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S480" s="9"/>
    </row>
    <row r="481" spans="1:19" ht="15.75" customHeight="1" x14ac:dyDescent="0.1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S481" s="9"/>
    </row>
    <row r="482" spans="1:19" ht="15.75" customHeight="1" x14ac:dyDescent="0.1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S482" s="9"/>
    </row>
    <row r="483" spans="1:19" ht="15.75" customHeight="1" x14ac:dyDescent="0.1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S483" s="9"/>
    </row>
    <row r="484" spans="1:19" ht="15.75" customHeight="1" x14ac:dyDescent="0.1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S484" s="9"/>
    </row>
    <row r="485" spans="1:19" ht="15.75" customHeight="1" x14ac:dyDescent="0.1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S485" s="9"/>
    </row>
    <row r="486" spans="1:19" ht="15.75" customHeight="1" x14ac:dyDescent="0.1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S486" s="9"/>
    </row>
    <row r="487" spans="1:19" ht="15.75" customHeight="1" x14ac:dyDescent="0.1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S487" s="9"/>
    </row>
    <row r="488" spans="1:19" ht="15.75" customHeight="1" x14ac:dyDescent="0.1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S488" s="9"/>
    </row>
    <row r="489" spans="1:19" ht="15.75" customHeight="1" x14ac:dyDescent="0.1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S489" s="9"/>
    </row>
    <row r="490" spans="1:19" ht="15.75" customHeight="1" x14ac:dyDescent="0.1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S490" s="9"/>
    </row>
    <row r="491" spans="1:19" ht="15.75" customHeight="1" x14ac:dyDescent="0.1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S491" s="9"/>
    </row>
    <row r="492" spans="1:19" ht="15.75" customHeight="1" x14ac:dyDescent="0.1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S492" s="9"/>
    </row>
    <row r="493" spans="1:19" ht="15.75" customHeight="1" x14ac:dyDescent="0.1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S493" s="9"/>
    </row>
    <row r="494" spans="1:19" ht="15.75" customHeight="1" x14ac:dyDescent="0.1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S494" s="9"/>
    </row>
    <row r="495" spans="1:19" ht="15.75" customHeight="1" x14ac:dyDescent="0.1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S495" s="9"/>
    </row>
    <row r="496" spans="1:19" ht="15.75" customHeight="1" x14ac:dyDescent="0.1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S496" s="9"/>
    </row>
    <row r="497" spans="1:19" ht="15.75" customHeight="1" x14ac:dyDescent="0.1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S497" s="9"/>
    </row>
    <row r="498" spans="1:19" ht="15.75" customHeight="1" x14ac:dyDescent="0.1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S498" s="9"/>
    </row>
    <row r="499" spans="1:19" ht="15.75" customHeight="1" x14ac:dyDescent="0.1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S499" s="9"/>
    </row>
    <row r="500" spans="1:19" ht="15.75" customHeight="1" x14ac:dyDescent="0.1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S500" s="9"/>
    </row>
    <row r="501" spans="1:19" ht="15.75" customHeight="1" x14ac:dyDescent="0.1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S501" s="9"/>
    </row>
    <row r="502" spans="1:19" ht="15.75" customHeight="1" x14ac:dyDescent="0.1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S502" s="9"/>
    </row>
    <row r="503" spans="1:19" ht="15.75" customHeight="1" x14ac:dyDescent="0.1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S503" s="9"/>
    </row>
    <row r="504" spans="1:19" ht="15.75" customHeight="1" x14ac:dyDescent="0.1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S504" s="9"/>
    </row>
    <row r="505" spans="1:19" ht="15.75" customHeight="1" x14ac:dyDescent="0.1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S505" s="9"/>
    </row>
    <row r="506" spans="1:19" ht="15.75" customHeight="1" x14ac:dyDescent="0.1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S506" s="9"/>
    </row>
    <row r="507" spans="1:19" ht="15.75" customHeight="1" x14ac:dyDescent="0.1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S507" s="9"/>
    </row>
    <row r="508" spans="1:19" ht="15.75" customHeight="1" x14ac:dyDescent="0.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S508" s="9"/>
    </row>
    <row r="509" spans="1:19" ht="15.75" customHeight="1" x14ac:dyDescent="0.1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S509" s="9"/>
    </row>
    <row r="510" spans="1:19" ht="15.75" customHeight="1" x14ac:dyDescent="0.1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S510" s="9"/>
    </row>
    <row r="511" spans="1:19" ht="15.75" customHeight="1" x14ac:dyDescent="0.1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S511" s="9"/>
    </row>
    <row r="512" spans="1:19" ht="15.75" customHeight="1" x14ac:dyDescent="0.1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S512" s="9"/>
    </row>
    <row r="513" spans="1:19" ht="15.75" customHeight="1" x14ac:dyDescent="0.1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S513" s="9"/>
    </row>
    <row r="514" spans="1:19" ht="15.75" customHeight="1" x14ac:dyDescent="0.1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S514" s="9"/>
    </row>
    <row r="515" spans="1:19" ht="15.75" customHeight="1" x14ac:dyDescent="0.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S515" s="9"/>
    </row>
    <row r="516" spans="1:19" ht="15.75" customHeight="1" x14ac:dyDescent="0.1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S516" s="9"/>
    </row>
    <row r="517" spans="1:19" ht="15.75" customHeight="1" x14ac:dyDescent="0.1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S517" s="9"/>
    </row>
    <row r="518" spans="1:19" ht="15.75" customHeight="1" x14ac:dyDescent="0.1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S518" s="9"/>
    </row>
    <row r="519" spans="1:19" ht="15.75" customHeight="1" x14ac:dyDescent="0.1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S519" s="9"/>
    </row>
    <row r="520" spans="1:19" ht="15.75" customHeight="1" x14ac:dyDescent="0.1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S520" s="9"/>
    </row>
    <row r="521" spans="1:19" ht="15.75" customHeight="1" x14ac:dyDescent="0.1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S521" s="9"/>
    </row>
    <row r="522" spans="1:19" ht="15.75" customHeight="1" x14ac:dyDescent="0.1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S522" s="9"/>
    </row>
    <row r="523" spans="1:19" ht="15.75" customHeight="1" x14ac:dyDescent="0.1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S523" s="9"/>
    </row>
    <row r="524" spans="1:19" ht="15.75" customHeight="1" x14ac:dyDescent="0.1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S524" s="9"/>
    </row>
    <row r="525" spans="1:19" ht="15.75" customHeight="1" x14ac:dyDescent="0.1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S525" s="9"/>
    </row>
    <row r="526" spans="1:19" ht="15.75" customHeight="1" x14ac:dyDescent="0.1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S526" s="9"/>
    </row>
    <row r="527" spans="1:19" ht="15.75" customHeight="1" x14ac:dyDescent="0.1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S527" s="9"/>
    </row>
    <row r="528" spans="1:19" ht="15.75" customHeight="1" x14ac:dyDescent="0.1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S528" s="9"/>
    </row>
    <row r="529" spans="1:19" ht="15.75" customHeight="1" x14ac:dyDescent="0.1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S529" s="9"/>
    </row>
    <row r="530" spans="1:19" ht="15.75" customHeight="1" x14ac:dyDescent="0.1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S530" s="9"/>
    </row>
    <row r="531" spans="1:19" ht="15.75" customHeight="1" x14ac:dyDescent="0.1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S531" s="9"/>
    </row>
    <row r="532" spans="1:19" ht="15.75" customHeight="1" x14ac:dyDescent="0.1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S532" s="9"/>
    </row>
    <row r="533" spans="1:19" ht="15.75" customHeight="1" x14ac:dyDescent="0.1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S533" s="9"/>
    </row>
    <row r="534" spans="1:19" ht="15.75" customHeight="1" x14ac:dyDescent="0.1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S534" s="9"/>
    </row>
    <row r="535" spans="1:19" ht="15.75" customHeight="1" x14ac:dyDescent="0.1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S535" s="9"/>
    </row>
    <row r="536" spans="1:19" ht="15.75" customHeight="1" x14ac:dyDescent="0.1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S536" s="9"/>
    </row>
    <row r="537" spans="1:19" ht="15.75" customHeight="1" x14ac:dyDescent="0.1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S537" s="9"/>
    </row>
    <row r="538" spans="1:19" ht="15.75" customHeight="1" x14ac:dyDescent="0.1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S538" s="9"/>
    </row>
    <row r="539" spans="1:19" ht="15.75" customHeight="1" x14ac:dyDescent="0.1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S539" s="9"/>
    </row>
    <row r="540" spans="1:19" ht="15.75" customHeight="1" x14ac:dyDescent="0.1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S540" s="9"/>
    </row>
    <row r="541" spans="1:19" ht="15.75" customHeight="1" x14ac:dyDescent="0.1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S541" s="9"/>
    </row>
    <row r="542" spans="1:19" ht="15.75" customHeight="1" x14ac:dyDescent="0.1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S542" s="9"/>
    </row>
    <row r="543" spans="1:19" ht="15.75" customHeight="1" x14ac:dyDescent="0.1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S543" s="9"/>
    </row>
    <row r="544" spans="1:19" ht="15.75" customHeight="1" x14ac:dyDescent="0.1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S544" s="9"/>
    </row>
    <row r="545" spans="1:19" ht="15.75" customHeight="1" x14ac:dyDescent="0.1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S545" s="9"/>
    </row>
    <row r="546" spans="1:19" ht="15.75" customHeight="1" x14ac:dyDescent="0.1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S546" s="9"/>
    </row>
    <row r="547" spans="1:19" ht="15.75" customHeight="1" x14ac:dyDescent="0.1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S547" s="9"/>
    </row>
    <row r="548" spans="1:19" ht="15.75" customHeight="1" x14ac:dyDescent="0.1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S548" s="9"/>
    </row>
    <row r="549" spans="1:19" ht="15.75" customHeight="1" x14ac:dyDescent="0.1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S549" s="9"/>
    </row>
    <row r="550" spans="1:19" ht="15.75" customHeight="1" x14ac:dyDescent="0.1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S550" s="9"/>
    </row>
    <row r="551" spans="1:19" ht="15.75" customHeight="1" x14ac:dyDescent="0.1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S551" s="9"/>
    </row>
    <row r="552" spans="1:19" ht="15.75" customHeight="1" x14ac:dyDescent="0.1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S552" s="9"/>
    </row>
    <row r="553" spans="1:19" ht="15.75" customHeight="1" x14ac:dyDescent="0.1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S553" s="9"/>
    </row>
    <row r="554" spans="1:19" ht="15.75" customHeight="1" x14ac:dyDescent="0.1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S554" s="9"/>
    </row>
    <row r="555" spans="1:19" ht="15.75" customHeight="1" x14ac:dyDescent="0.1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S555" s="9"/>
    </row>
    <row r="556" spans="1:19" ht="15.75" customHeight="1" x14ac:dyDescent="0.1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S556" s="9"/>
    </row>
    <row r="557" spans="1:19" ht="15.75" customHeight="1" x14ac:dyDescent="0.1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S557" s="9"/>
    </row>
    <row r="558" spans="1:19" ht="15.75" customHeight="1" x14ac:dyDescent="0.1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S558" s="9"/>
    </row>
    <row r="559" spans="1:19" ht="15.75" customHeight="1" x14ac:dyDescent="0.1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S559" s="9"/>
    </row>
    <row r="560" spans="1:19" ht="15.75" customHeight="1" x14ac:dyDescent="0.1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S560" s="9"/>
    </row>
    <row r="561" spans="1:19" ht="15.75" customHeight="1" x14ac:dyDescent="0.1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S561" s="9"/>
    </row>
    <row r="562" spans="1:19" ht="15.75" customHeight="1" x14ac:dyDescent="0.1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S562" s="9"/>
    </row>
    <row r="563" spans="1:19" ht="15.75" customHeight="1" x14ac:dyDescent="0.1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S563" s="9"/>
    </row>
    <row r="564" spans="1:19" ht="15.75" customHeight="1" x14ac:dyDescent="0.1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S564" s="9"/>
    </row>
    <row r="565" spans="1:19" ht="15.75" customHeight="1" x14ac:dyDescent="0.1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S565" s="9"/>
    </row>
    <row r="566" spans="1:19" ht="15.75" customHeight="1" x14ac:dyDescent="0.1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S566" s="9"/>
    </row>
    <row r="567" spans="1:19" ht="15.75" customHeight="1" x14ac:dyDescent="0.1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S567" s="9"/>
    </row>
    <row r="568" spans="1:19" ht="15.75" customHeight="1" x14ac:dyDescent="0.1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S568" s="9"/>
    </row>
    <row r="569" spans="1:19" ht="15.75" customHeight="1" x14ac:dyDescent="0.1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S569" s="9"/>
    </row>
    <row r="570" spans="1:19" ht="15.75" customHeight="1" x14ac:dyDescent="0.1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S570" s="9"/>
    </row>
    <row r="571" spans="1:19" ht="15.75" customHeight="1" x14ac:dyDescent="0.1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S571" s="9"/>
    </row>
    <row r="572" spans="1:19" ht="15.75" customHeight="1" x14ac:dyDescent="0.1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S572" s="9"/>
    </row>
    <row r="573" spans="1:19" ht="15.75" customHeight="1" x14ac:dyDescent="0.1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S573" s="9"/>
    </row>
    <row r="574" spans="1:19" ht="15.75" customHeight="1" x14ac:dyDescent="0.1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S574" s="9"/>
    </row>
    <row r="575" spans="1:19" ht="15.75" customHeight="1" x14ac:dyDescent="0.1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S575" s="9"/>
    </row>
    <row r="576" spans="1:19" ht="15.75" customHeight="1" x14ac:dyDescent="0.1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S576" s="9"/>
    </row>
    <row r="577" spans="1:19" ht="15.75" customHeight="1" x14ac:dyDescent="0.1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S577" s="9"/>
    </row>
    <row r="578" spans="1:19" ht="15.75" customHeight="1" x14ac:dyDescent="0.1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S578" s="9"/>
    </row>
    <row r="579" spans="1:19" ht="15.75" customHeight="1" x14ac:dyDescent="0.1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S579" s="9"/>
    </row>
    <row r="580" spans="1:19" ht="15.75" customHeight="1" x14ac:dyDescent="0.1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S580" s="9"/>
    </row>
    <row r="581" spans="1:19" ht="15.75" customHeight="1" x14ac:dyDescent="0.1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S581" s="9"/>
    </row>
    <row r="582" spans="1:19" ht="15.75" customHeight="1" x14ac:dyDescent="0.1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S582" s="9"/>
    </row>
    <row r="583" spans="1:19" ht="15.75" customHeight="1" x14ac:dyDescent="0.1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S583" s="9"/>
    </row>
    <row r="584" spans="1:19" ht="15.75" customHeight="1" x14ac:dyDescent="0.1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S584" s="9"/>
    </row>
    <row r="585" spans="1:19" ht="15.75" customHeight="1" x14ac:dyDescent="0.1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S585" s="9"/>
    </row>
    <row r="586" spans="1:19" ht="15.75" customHeight="1" x14ac:dyDescent="0.1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S586" s="9"/>
    </row>
    <row r="587" spans="1:19" ht="15.75" customHeight="1" x14ac:dyDescent="0.1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S587" s="9"/>
    </row>
    <row r="588" spans="1:19" ht="15.75" customHeight="1" x14ac:dyDescent="0.1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S588" s="9"/>
    </row>
    <row r="589" spans="1:19" ht="15.75" customHeight="1" x14ac:dyDescent="0.1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S589" s="9"/>
    </row>
    <row r="590" spans="1:19" ht="15.75" customHeight="1" x14ac:dyDescent="0.1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S590" s="9"/>
    </row>
    <row r="591" spans="1:19" ht="15.75" customHeight="1" x14ac:dyDescent="0.1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S591" s="9"/>
    </row>
    <row r="592" spans="1:19" ht="15.75" customHeight="1" x14ac:dyDescent="0.1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S592" s="9"/>
    </row>
    <row r="593" spans="1:19" ht="15.75" customHeight="1" x14ac:dyDescent="0.1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S593" s="9"/>
    </row>
    <row r="594" spans="1:19" ht="15.75" customHeight="1" x14ac:dyDescent="0.1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S594" s="9"/>
    </row>
    <row r="595" spans="1:19" ht="15.75" customHeight="1" x14ac:dyDescent="0.1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S595" s="9"/>
    </row>
    <row r="596" spans="1:19" ht="15.75" customHeight="1" x14ac:dyDescent="0.1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S596" s="9"/>
    </row>
    <row r="597" spans="1:19" ht="15.75" customHeight="1" x14ac:dyDescent="0.1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S597" s="9"/>
    </row>
    <row r="598" spans="1:19" ht="15.75" customHeight="1" x14ac:dyDescent="0.1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S598" s="9"/>
    </row>
    <row r="599" spans="1:19" ht="15.75" customHeight="1" x14ac:dyDescent="0.1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S599" s="9"/>
    </row>
    <row r="600" spans="1:19" ht="15.75" customHeight="1" x14ac:dyDescent="0.1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S600" s="9"/>
    </row>
    <row r="601" spans="1:19" ht="15.75" customHeight="1" x14ac:dyDescent="0.1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S601" s="9"/>
    </row>
    <row r="602" spans="1:19" ht="15.75" customHeight="1" x14ac:dyDescent="0.1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S602" s="9"/>
    </row>
    <row r="603" spans="1:19" ht="15.75" customHeight="1" x14ac:dyDescent="0.1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S603" s="9"/>
    </row>
    <row r="604" spans="1:19" ht="15.75" customHeight="1" x14ac:dyDescent="0.1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S604" s="9"/>
    </row>
    <row r="605" spans="1:19" ht="15.75" customHeight="1" x14ac:dyDescent="0.1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S605" s="9"/>
    </row>
    <row r="606" spans="1:19" ht="15.75" customHeight="1" x14ac:dyDescent="0.1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S606" s="9"/>
    </row>
    <row r="607" spans="1:19" ht="15.75" customHeight="1" x14ac:dyDescent="0.1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S607" s="9"/>
    </row>
    <row r="608" spans="1:19" ht="15.75" customHeight="1" x14ac:dyDescent="0.1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S608" s="9"/>
    </row>
    <row r="609" spans="1:19" ht="15.75" customHeight="1" x14ac:dyDescent="0.1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S609" s="9"/>
    </row>
    <row r="610" spans="1:19" ht="15.75" customHeight="1" x14ac:dyDescent="0.1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S610" s="9"/>
    </row>
    <row r="611" spans="1:19" ht="15.75" customHeight="1" x14ac:dyDescent="0.1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S611" s="9"/>
    </row>
    <row r="612" spans="1:19" ht="15.75" customHeight="1" x14ac:dyDescent="0.1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S612" s="9"/>
    </row>
    <row r="613" spans="1:19" ht="15.75" customHeight="1" x14ac:dyDescent="0.1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S613" s="9"/>
    </row>
    <row r="614" spans="1:19" ht="15.75" customHeight="1" x14ac:dyDescent="0.1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S614" s="9"/>
    </row>
    <row r="615" spans="1:19" ht="15.75" customHeight="1" x14ac:dyDescent="0.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S615" s="9"/>
    </row>
    <row r="616" spans="1:19" ht="15.75" customHeight="1" x14ac:dyDescent="0.1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S616" s="9"/>
    </row>
    <row r="617" spans="1:19" ht="15.75" customHeight="1" x14ac:dyDescent="0.1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S617" s="9"/>
    </row>
    <row r="618" spans="1:19" ht="15.75" customHeight="1" x14ac:dyDescent="0.1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S618" s="9"/>
    </row>
    <row r="619" spans="1:19" ht="15.75" customHeight="1" x14ac:dyDescent="0.1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S619" s="9"/>
    </row>
    <row r="620" spans="1:19" ht="15.75" customHeight="1" x14ac:dyDescent="0.1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S620" s="9"/>
    </row>
    <row r="621" spans="1:19" ht="15.75" customHeight="1" x14ac:dyDescent="0.1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S621" s="9"/>
    </row>
    <row r="622" spans="1:19" ht="15.75" customHeight="1" x14ac:dyDescent="0.1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S622" s="9"/>
    </row>
    <row r="623" spans="1:19" ht="15.75" customHeight="1" x14ac:dyDescent="0.1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S623" s="9"/>
    </row>
    <row r="624" spans="1:19" ht="15.75" customHeight="1" x14ac:dyDescent="0.1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S624" s="9"/>
    </row>
    <row r="625" spans="1:19" ht="15.75" customHeight="1" x14ac:dyDescent="0.1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S625" s="9"/>
    </row>
    <row r="626" spans="1:19" ht="15.75" customHeight="1" x14ac:dyDescent="0.1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S626" s="9"/>
    </row>
    <row r="627" spans="1:19" ht="15.75" customHeight="1" x14ac:dyDescent="0.1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S627" s="9"/>
    </row>
    <row r="628" spans="1:19" ht="15.75" customHeight="1" x14ac:dyDescent="0.1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S628" s="9"/>
    </row>
    <row r="629" spans="1:19" ht="15.75" customHeight="1" x14ac:dyDescent="0.1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S629" s="9"/>
    </row>
    <row r="630" spans="1:19" ht="15.75" customHeight="1" x14ac:dyDescent="0.1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S630" s="9"/>
    </row>
    <row r="631" spans="1:19" ht="15.75" customHeight="1" x14ac:dyDescent="0.1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S631" s="9"/>
    </row>
    <row r="632" spans="1:19" ht="15.75" customHeight="1" x14ac:dyDescent="0.1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S632" s="9"/>
    </row>
    <row r="633" spans="1:19" ht="15.75" customHeight="1" x14ac:dyDescent="0.1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S633" s="9"/>
    </row>
    <row r="634" spans="1:19" ht="15.75" customHeight="1" x14ac:dyDescent="0.1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S634" s="9"/>
    </row>
    <row r="635" spans="1:19" ht="15.75" customHeight="1" x14ac:dyDescent="0.1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S635" s="9"/>
    </row>
    <row r="636" spans="1:19" ht="15.75" customHeight="1" x14ac:dyDescent="0.1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S636" s="9"/>
    </row>
    <row r="637" spans="1:19" ht="15.75" customHeight="1" x14ac:dyDescent="0.1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S637" s="9"/>
    </row>
    <row r="638" spans="1:19" ht="15.75" customHeight="1" x14ac:dyDescent="0.1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S638" s="9"/>
    </row>
    <row r="639" spans="1:19" ht="15.75" customHeight="1" x14ac:dyDescent="0.1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S639" s="9"/>
    </row>
    <row r="640" spans="1:19" ht="15.75" customHeight="1" x14ac:dyDescent="0.1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S640" s="9"/>
    </row>
    <row r="641" spans="1:19" ht="15.75" customHeight="1" x14ac:dyDescent="0.1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S641" s="9"/>
    </row>
    <row r="642" spans="1:19" ht="15.75" customHeight="1" x14ac:dyDescent="0.1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S642" s="9"/>
    </row>
    <row r="643" spans="1:19" ht="15.75" customHeight="1" x14ac:dyDescent="0.1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S643" s="9"/>
    </row>
    <row r="644" spans="1:19" ht="15.75" customHeight="1" x14ac:dyDescent="0.1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S644" s="9"/>
    </row>
    <row r="645" spans="1:19" ht="15.75" customHeight="1" x14ac:dyDescent="0.1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S645" s="9"/>
    </row>
    <row r="646" spans="1:19" ht="15.75" customHeight="1" x14ac:dyDescent="0.1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S646" s="9"/>
    </row>
    <row r="647" spans="1:19" ht="15.75" customHeight="1" x14ac:dyDescent="0.1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S647" s="9"/>
    </row>
    <row r="648" spans="1:19" ht="15.75" customHeight="1" x14ac:dyDescent="0.1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S648" s="9"/>
    </row>
    <row r="649" spans="1:19" ht="15.75" customHeight="1" x14ac:dyDescent="0.1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S649" s="9"/>
    </row>
    <row r="650" spans="1:19" ht="15.75" customHeight="1" x14ac:dyDescent="0.1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S650" s="9"/>
    </row>
    <row r="651" spans="1:19" ht="15.75" customHeight="1" x14ac:dyDescent="0.1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S651" s="9"/>
    </row>
    <row r="652" spans="1:19" ht="15.75" customHeight="1" x14ac:dyDescent="0.1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S652" s="9"/>
    </row>
    <row r="653" spans="1:19" ht="15.75" customHeight="1" x14ac:dyDescent="0.1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S653" s="9"/>
    </row>
    <row r="654" spans="1:19" ht="15.75" customHeight="1" x14ac:dyDescent="0.1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S654" s="9"/>
    </row>
    <row r="655" spans="1:19" ht="15.75" customHeight="1" x14ac:dyDescent="0.1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S655" s="9"/>
    </row>
    <row r="656" spans="1:19" ht="15.75" customHeight="1" x14ac:dyDescent="0.1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S656" s="9"/>
    </row>
    <row r="657" spans="1:19" ht="15.75" customHeight="1" x14ac:dyDescent="0.1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S657" s="9"/>
    </row>
    <row r="658" spans="1:19" ht="15.75" customHeight="1" x14ac:dyDescent="0.1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S658" s="9"/>
    </row>
    <row r="659" spans="1:19" ht="15.75" customHeight="1" x14ac:dyDescent="0.1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S659" s="9"/>
    </row>
    <row r="660" spans="1:19" ht="15.75" customHeight="1" x14ac:dyDescent="0.1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S660" s="9"/>
    </row>
    <row r="661" spans="1:19" ht="15.75" customHeight="1" x14ac:dyDescent="0.1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S661" s="9"/>
    </row>
    <row r="662" spans="1:19" ht="15.75" customHeight="1" x14ac:dyDescent="0.1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S662" s="9"/>
    </row>
    <row r="663" spans="1:19" ht="15.75" customHeight="1" x14ac:dyDescent="0.1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S663" s="9"/>
    </row>
    <row r="664" spans="1:19" ht="15.75" customHeight="1" x14ac:dyDescent="0.1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S664" s="9"/>
    </row>
    <row r="665" spans="1:19" ht="15.75" customHeight="1" x14ac:dyDescent="0.1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S665" s="9"/>
    </row>
    <row r="666" spans="1:19" ht="15.75" customHeight="1" x14ac:dyDescent="0.1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S666" s="9"/>
    </row>
    <row r="667" spans="1:19" ht="15.75" customHeight="1" x14ac:dyDescent="0.1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S667" s="9"/>
    </row>
    <row r="668" spans="1:19" ht="15.75" customHeight="1" x14ac:dyDescent="0.1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S668" s="9"/>
    </row>
    <row r="669" spans="1:19" ht="15.75" customHeight="1" x14ac:dyDescent="0.1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S669" s="9"/>
    </row>
    <row r="670" spans="1:19" ht="15.75" customHeight="1" x14ac:dyDescent="0.1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S670" s="9"/>
    </row>
    <row r="671" spans="1:19" ht="15.75" customHeight="1" x14ac:dyDescent="0.1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S671" s="9"/>
    </row>
    <row r="672" spans="1:19" ht="15.75" customHeight="1" x14ac:dyDescent="0.1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S672" s="9"/>
    </row>
    <row r="673" spans="1:19" ht="15.75" customHeight="1" x14ac:dyDescent="0.1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S673" s="9"/>
    </row>
    <row r="674" spans="1:19" ht="15.75" customHeight="1" x14ac:dyDescent="0.1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S674" s="9"/>
    </row>
    <row r="675" spans="1:19" ht="15.75" customHeight="1" x14ac:dyDescent="0.1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S675" s="9"/>
    </row>
    <row r="676" spans="1:19" ht="15.75" customHeight="1" x14ac:dyDescent="0.1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S676" s="9"/>
    </row>
    <row r="677" spans="1:19" ht="15.75" customHeight="1" x14ac:dyDescent="0.1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S677" s="9"/>
    </row>
    <row r="678" spans="1:19" ht="15.75" customHeight="1" x14ac:dyDescent="0.1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S678" s="9"/>
    </row>
    <row r="679" spans="1:19" ht="15.75" customHeight="1" x14ac:dyDescent="0.1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S679" s="9"/>
    </row>
    <row r="680" spans="1:19" ht="15.75" customHeight="1" x14ac:dyDescent="0.1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S680" s="9"/>
    </row>
    <row r="681" spans="1:19" ht="15.75" customHeight="1" x14ac:dyDescent="0.1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S681" s="9"/>
    </row>
    <row r="682" spans="1:19" ht="15.75" customHeight="1" x14ac:dyDescent="0.1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S682" s="9"/>
    </row>
    <row r="683" spans="1:19" ht="15.75" customHeight="1" x14ac:dyDescent="0.1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S683" s="9"/>
    </row>
    <row r="684" spans="1:19" ht="15.75" customHeight="1" x14ac:dyDescent="0.1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S684" s="9"/>
    </row>
    <row r="685" spans="1:19" ht="15.75" customHeight="1" x14ac:dyDescent="0.1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S685" s="9"/>
    </row>
    <row r="686" spans="1:19" ht="15.75" customHeight="1" x14ac:dyDescent="0.1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S686" s="9"/>
    </row>
    <row r="687" spans="1:19" ht="15.75" customHeight="1" x14ac:dyDescent="0.1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S687" s="9"/>
    </row>
    <row r="688" spans="1:19" ht="15.75" customHeight="1" x14ac:dyDescent="0.1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S688" s="9"/>
    </row>
    <row r="689" spans="1:19" ht="15.75" customHeight="1" x14ac:dyDescent="0.1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S689" s="9"/>
    </row>
    <row r="690" spans="1:19" ht="15.75" customHeight="1" x14ac:dyDescent="0.1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S690" s="9"/>
    </row>
    <row r="691" spans="1:19" ht="15.75" customHeight="1" x14ac:dyDescent="0.1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S691" s="9"/>
    </row>
    <row r="692" spans="1:19" ht="15.75" customHeight="1" x14ac:dyDescent="0.1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S692" s="9"/>
    </row>
    <row r="693" spans="1:19" ht="15.75" customHeight="1" x14ac:dyDescent="0.1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S693" s="9"/>
    </row>
    <row r="694" spans="1:19" ht="15.75" customHeight="1" x14ac:dyDescent="0.1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S694" s="9"/>
    </row>
    <row r="695" spans="1:19" ht="15.75" customHeight="1" x14ac:dyDescent="0.1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S695" s="9"/>
    </row>
    <row r="696" spans="1:19" ht="15.75" customHeight="1" x14ac:dyDescent="0.1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S696" s="9"/>
    </row>
    <row r="697" spans="1:19" ht="15.75" customHeight="1" x14ac:dyDescent="0.1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S697" s="9"/>
    </row>
    <row r="698" spans="1:19" ht="15.75" customHeight="1" x14ac:dyDescent="0.1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S698" s="9"/>
    </row>
    <row r="699" spans="1:19" ht="15.75" customHeight="1" x14ac:dyDescent="0.1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S699" s="9"/>
    </row>
    <row r="700" spans="1:19" ht="15.75" customHeight="1" x14ac:dyDescent="0.1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S700" s="9"/>
    </row>
    <row r="701" spans="1:19" ht="15.75" customHeight="1" x14ac:dyDescent="0.1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S701" s="9"/>
    </row>
    <row r="702" spans="1:19" ht="15.75" customHeight="1" x14ac:dyDescent="0.1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S702" s="9"/>
    </row>
    <row r="703" spans="1:19" ht="15.75" customHeight="1" x14ac:dyDescent="0.1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S703" s="9"/>
    </row>
    <row r="704" spans="1:19" ht="15.75" customHeight="1" x14ac:dyDescent="0.1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S704" s="9"/>
    </row>
    <row r="705" spans="1:19" ht="15.75" customHeight="1" x14ac:dyDescent="0.1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S705" s="9"/>
    </row>
    <row r="706" spans="1:19" ht="15.75" customHeight="1" x14ac:dyDescent="0.1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S706" s="9"/>
    </row>
    <row r="707" spans="1:19" ht="15.75" customHeight="1" x14ac:dyDescent="0.1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S707" s="9"/>
    </row>
    <row r="708" spans="1:19" ht="15.75" customHeight="1" x14ac:dyDescent="0.1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S708" s="9"/>
    </row>
    <row r="709" spans="1:19" ht="15.75" customHeight="1" x14ac:dyDescent="0.1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S709" s="9"/>
    </row>
    <row r="710" spans="1:19" ht="15.75" customHeight="1" x14ac:dyDescent="0.1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S710" s="9"/>
    </row>
    <row r="711" spans="1:19" ht="15.75" customHeight="1" x14ac:dyDescent="0.1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S711" s="9"/>
    </row>
    <row r="712" spans="1:19" ht="15.75" customHeight="1" x14ac:dyDescent="0.1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S712" s="9"/>
    </row>
    <row r="713" spans="1:19" ht="15.75" customHeight="1" x14ac:dyDescent="0.1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S713" s="9"/>
    </row>
    <row r="714" spans="1:19" ht="15.75" customHeight="1" x14ac:dyDescent="0.1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S714" s="9"/>
    </row>
    <row r="715" spans="1:19" ht="15.75" customHeight="1" x14ac:dyDescent="0.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S715" s="9"/>
    </row>
    <row r="716" spans="1:19" ht="15.75" customHeight="1" x14ac:dyDescent="0.1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S716" s="9"/>
    </row>
    <row r="717" spans="1:19" ht="15.75" customHeight="1" x14ac:dyDescent="0.1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S717" s="9"/>
    </row>
    <row r="718" spans="1:19" ht="15.75" customHeight="1" x14ac:dyDescent="0.1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S718" s="9"/>
    </row>
    <row r="719" spans="1:19" ht="15.75" customHeight="1" x14ac:dyDescent="0.1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S719" s="9"/>
    </row>
    <row r="720" spans="1:19" ht="15.75" customHeight="1" x14ac:dyDescent="0.1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S720" s="9"/>
    </row>
    <row r="721" spans="1:19" ht="15.75" customHeight="1" x14ac:dyDescent="0.1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S721" s="9"/>
    </row>
    <row r="722" spans="1:19" ht="15.75" customHeight="1" x14ac:dyDescent="0.1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S722" s="9"/>
    </row>
    <row r="723" spans="1:19" ht="15.75" customHeight="1" x14ac:dyDescent="0.1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S723" s="9"/>
    </row>
    <row r="724" spans="1:19" ht="15.75" customHeight="1" x14ac:dyDescent="0.1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S724" s="9"/>
    </row>
    <row r="725" spans="1:19" ht="15.75" customHeight="1" x14ac:dyDescent="0.1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S725" s="9"/>
    </row>
    <row r="726" spans="1:19" ht="15.75" customHeight="1" x14ac:dyDescent="0.1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S726" s="9"/>
    </row>
    <row r="727" spans="1:19" ht="15.75" customHeight="1" x14ac:dyDescent="0.1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S727" s="9"/>
    </row>
    <row r="728" spans="1:19" ht="15.75" customHeight="1" x14ac:dyDescent="0.1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S728" s="9"/>
    </row>
    <row r="729" spans="1:19" ht="15.75" customHeight="1" x14ac:dyDescent="0.1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S729" s="9"/>
    </row>
    <row r="730" spans="1:19" ht="15.75" customHeight="1" x14ac:dyDescent="0.1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S730" s="9"/>
    </row>
    <row r="731" spans="1:19" ht="15.75" customHeight="1" x14ac:dyDescent="0.1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S731" s="9"/>
    </row>
    <row r="732" spans="1:19" ht="15.75" customHeight="1" x14ac:dyDescent="0.1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S732" s="9"/>
    </row>
    <row r="733" spans="1:19" ht="15.75" customHeight="1" x14ac:dyDescent="0.1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S733" s="9"/>
    </row>
    <row r="734" spans="1:19" ht="15.75" customHeight="1" x14ac:dyDescent="0.1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S734" s="9"/>
    </row>
    <row r="735" spans="1:19" ht="15.75" customHeight="1" x14ac:dyDescent="0.1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S735" s="9"/>
    </row>
    <row r="736" spans="1:19" ht="15.75" customHeight="1" x14ac:dyDescent="0.1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S736" s="9"/>
    </row>
    <row r="737" spans="1:19" ht="15.75" customHeight="1" x14ac:dyDescent="0.1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S737" s="9"/>
    </row>
    <row r="738" spans="1:19" ht="15.75" customHeight="1" x14ac:dyDescent="0.1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S738" s="9"/>
    </row>
    <row r="739" spans="1:19" ht="15.75" customHeight="1" x14ac:dyDescent="0.1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S739" s="9"/>
    </row>
    <row r="740" spans="1:19" ht="15.75" customHeight="1" x14ac:dyDescent="0.1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S740" s="9"/>
    </row>
    <row r="741" spans="1:19" ht="15.75" customHeight="1" x14ac:dyDescent="0.1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S741" s="9"/>
    </row>
    <row r="742" spans="1:19" ht="15.75" customHeight="1" x14ac:dyDescent="0.1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S742" s="9"/>
    </row>
    <row r="743" spans="1:19" ht="15.75" customHeight="1" x14ac:dyDescent="0.1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S743" s="9"/>
    </row>
    <row r="744" spans="1:19" ht="15.75" customHeight="1" x14ac:dyDescent="0.1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S744" s="9"/>
    </row>
    <row r="745" spans="1:19" ht="15.75" customHeight="1" x14ac:dyDescent="0.1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S745" s="9"/>
    </row>
    <row r="746" spans="1:19" ht="15.75" customHeight="1" x14ac:dyDescent="0.1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S746" s="9"/>
    </row>
    <row r="747" spans="1:19" ht="15.75" customHeight="1" x14ac:dyDescent="0.1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S747" s="9"/>
    </row>
    <row r="748" spans="1:19" ht="15.75" customHeight="1" x14ac:dyDescent="0.1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S748" s="9"/>
    </row>
    <row r="749" spans="1:19" ht="15.75" customHeight="1" x14ac:dyDescent="0.1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S749" s="9"/>
    </row>
    <row r="750" spans="1:19" ht="15.75" customHeight="1" x14ac:dyDescent="0.1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S750" s="9"/>
    </row>
    <row r="751" spans="1:19" ht="15.75" customHeight="1" x14ac:dyDescent="0.1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S751" s="9"/>
    </row>
    <row r="752" spans="1:19" ht="15.75" customHeight="1" x14ac:dyDescent="0.1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S752" s="9"/>
    </row>
    <row r="753" spans="1:19" ht="15.75" customHeight="1" x14ac:dyDescent="0.1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S753" s="9"/>
    </row>
    <row r="754" spans="1:19" ht="15.75" customHeight="1" x14ac:dyDescent="0.1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S754" s="9"/>
    </row>
    <row r="755" spans="1:19" ht="15.75" customHeight="1" x14ac:dyDescent="0.1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S755" s="9"/>
    </row>
    <row r="756" spans="1:19" ht="15.75" customHeight="1" x14ac:dyDescent="0.1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S756" s="9"/>
    </row>
    <row r="757" spans="1:19" ht="15.75" customHeight="1" x14ac:dyDescent="0.1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S757" s="9"/>
    </row>
    <row r="758" spans="1:19" ht="15.75" customHeight="1" x14ac:dyDescent="0.1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S758" s="9"/>
    </row>
    <row r="759" spans="1:19" ht="15.75" customHeight="1" x14ac:dyDescent="0.1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S759" s="9"/>
    </row>
    <row r="760" spans="1:19" ht="15.75" customHeight="1" x14ac:dyDescent="0.1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S760" s="9"/>
    </row>
    <row r="761" spans="1:19" ht="15.75" customHeight="1" x14ac:dyDescent="0.1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S761" s="9"/>
    </row>
    <row r="762" spans="1:19" ht="15.75" customHeight="1" x14ac:dyDescent="0.1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S762" s="9"/>
    </row>
    <row r="763" spans="1:19" ht="15.75" customHeight="1" x14ac:dyDescent="0.1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S763" s="9"/>
    </row>
    <row r="764" spans="1:19" ht="15.75" customHeight="1" x14ac:dyDescent="0.1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S764" s="9"/>
    </row>
    <row r="765" spans="1:19" ht="15.75" customHeight="1" x14ac:dyDescent="0.1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S765" s="9"/>
    </row>
    <row r="766" spans="1:19" ht="15.75" customHeight="1" x14ac:dyDescent="0.1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S766" s="9"/>
    </row>
    <row r="767" spans="1:19" ht="15.75" customHeight="1" x14ac:dyDescent="0.1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S767" s="9"/>
    </row>
    <row r="768" spans="1:19" ht="15.75" customHeight="1" x14ac:dyDescent="0.1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S768" s="9"/>
    </row>
    <row r="769" spans="1:19" ht="15.75" customHeight="1" x14ac:dyDescent="0.1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S769" s="9"/>
    </row>
    <row r="770" spans="1:19" ht="15.75" customHeight="1" x14ac:dyDescent="0.1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S770" s="9"/>
    </row>
    <row r="771" spans="1:19" ht="15.75" customHeight="1" x14ac:dyDescent="0.1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S771" s="9"/>
    </row>
    <row r="772" spans="1:19" ht="15.75" customHeight="1" x14ac:dyDescent="0.1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S772" s="9"/>
    </row>
    <row r="773" spans="1:19" ht="15.75" customHeight="1" x14ac:dyDescent="0.1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S773" s="9"/>
    </row>
    <row r="774" spans="1:19" ht="15.75" customHeight="1" x14ac:dyDescent="0.1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S774" s="9"/>
    </row>
    <row r="775" spans="1:19" ht="15.75" customHeight="1" x14ac:dyDescent="0.1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S775" s="9"/>
    </row>
    <row r="776" spans="1:19" ht="15.75" customHeight="1" x14ac:dyDescent="0.1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S776" s="9"/>
    </row>
    <row r="777" spans="1:19" ht="15.75" customHeight="1" x14ac:dyDescent="0.1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S777" s="9"/>
    </row>
    <row r="778" spans="1:19" ht="15.75" customHeight="1" x14ac:dyDescent="0.1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S778" s="9"/>
    </row>
    <row r="779" spans="1:19" ht="15.75" customHeight="1" x14ac:dyDescent="0.1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S779" s="9"/>
    </row>
    <row r="780" spans="1:19" ht="15.75" customHeight="1" x14ac:dyDescent="0.1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S780" s="9"/>
    </row>
    <row r="781" spans="1:19" ht="15.75" customHeight="1" x14ac:dyDescent="0.1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S781" s="9"/>
    </row>
    <row r="782" spans="1:19" ht="15.75" customHeight="1" x14ac:dyDescent="0.1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S782" s="9"/>
    </row>
    <row r="783" spans="1:19" ht="15.75" customHeight="1" x14ac:dyDescent="0.1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S783" s="9"/>
    </row>
    <row r="784" spans="1:19" ht="15.75" customHeight="1" x14ac:dyDescent="0.1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S784" s="9"/>
    </row>
    <row r="785" spans="1:19" ht="15.75" customHeight="1" x14ac:dyDescent="0.1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S785" s="9"/>
    </row>
    <row r="786" spans="1:19" ht="15.75" customHeight="1" x14ac:dyDescent="0.1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S786" s="9"/>
    </row>
    <row r="787" spans="1:19" ht="15.75" customHeight="1" x14ac:dyDescent="0.1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S787" s="9"/>
    </row>
    <row r="788" spans="1:19" ht="15.75" customHeight="1" x14ac:dyDescent="0.1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S788" s="9"/>
    </row>
    <row r="789" spans="1:19" ht="15.75" customHeight="1" x14ac:dyDescent="0.1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S789" s="9"/>
    </row>
    <row r="790" spans="1:19" ht="15.75" customHeight="1" x14ac:dyDescent="0.1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S790" s="9"/>
    </row>
    <row r="791" spans="1:19" ht="15.75" customHeight="1" x14ac:dyDescent="0.1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S791" s="9"/>
    </row>
    <row r="792" spans="1:19" ht="15.75" customHeight="1" x14ac:dyDescent="0.1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S792" s="9"/>
    </row>
    <row r="793" spans="1:19" ht="15.75" customHeight="1" x14ac:dyDescent="0.1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S793" s="9"/>
    </row>
    <row r="794" spans="1:19" ht="15.75" customHeight="1" x14ac:dyDescent="0.1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S794" s="9"/>
    </row>
    <row r="795" spans="1:19" ht="15.75" customHeight="1" x14ac:dyDescent="0.1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S795" s="9"/>
    </row>
    <row r="796" spans="1:19" ht="15.75" customHeight="1" x14ac:dyDescent="0.1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S796" s="9"/>
    </row>
    <row r="797" spans="1:19" ht="15.75" customHeight="1" x14ac:dyDescent="0.1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S797" s="9"/>
    </row>
    <row r="798" spans="1:19" ht="15.75" customHeight="1" x14ac:dyDescent="0.1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S798" s="9"/>
    </row>
    <row r="799" spans="1:19" ht="15.75" customHeight="1" x14ac:dyDescent="0.1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S799" s="9"/>
    </row>
    <row r="800" spans="1:19" ht="15.75" customHeight="1" x14ac:dyDescent="0.1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S800" s="9"/>
    </row>
    <row r="801" spans="1:19" ht="15.75" customHeight="1" x14ac:dyDescent="0.1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S801" s="9"/>
    </row>
    <row r="802" spans="1:19" ht="15.75" customHeight="1" x14ac:dyDescent="0.1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S802" s="9"/>
    </row>
    <row r="803" spans="1:19" ht="15.75" customHeight="1" x14ac:dyDescent="0.1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S803" s="9"/>
    </row>
    <row r="804" spans="1:19" ht="15.75" customHeight="1" x14ac:dyDescent="0.1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S804" s="9"/>
    </row>
    <row r="805" spans="1:19" ht="15.75" customHeight="1" x14ac:dyDescent="0.1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S805" s="9"/>
    </row>
    <row r="806" spans="1:19" ht="15.75" customHeight="1" x14ac:dyDescent="0.1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S806" s="9"/>
    </row>
    <row r="807" spans="1:19" ht="15.75" customHeight="1" x14ac:dyDescent="0.1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S807" s="9"/>
    </row>
    <row r="808" spans="1:19" ht="15.75" customHeight="1" x14ac:dyDescent="0.1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S808" s="9"/>
    </row>
    <row r="809" spans="1:19" ht="15.75" customHeight="1" x14ac:dyDescent="0.1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S809" s="9"/>
    </row>
    <row r="810" spans="1:19" ht="15.75" customHeight="1" x14ac:dyDescent="0.1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S810" s="9"/>
    </row>
    <row r="811" spans="1:19" ht="15.75" customHeight="1" x14ac:dyDescent="0.1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S811" s="9"/>
    </row>
    <row r="812" spans="1:19" ht="15.75" customHeight="1" x14ac:dyDescent="0.1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S812" s="9"/>
    </row>
    <row r="813" spans="1:19" ht="15.75" customHeight="1" x14ac:dyDescent="0.1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S813" s="9"/>
    </row>
    <row r="814" spans="1:19" ht="15.75" customHeight="1" x14ac:dyDescent="0.1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S814" s="9"/>
    </row>
    <row r="815" spans="1:19" ht="15.75" customHeight="1" x14ac:dyDescent="0.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S815" s="9"/>
    </row>
    <row r="816" spans="1:19" ht="15.75" customHeight="1" x14ac:dyDescent="0.1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S816" s="9"/>
    </row>
    <row r="817" spans="1:19" ht="15.75" customHeight="1" x14ac:dyDescent="0.1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S817" s="9"/>
    </row>
    <row r="818" spans="1:19" ht="15.75" customHeight="1" x14ac:dyDescent="0.1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S818" s="9"/>
    </row>
    <row r="819" spans="1:19" ht="15.75" customHeight="1" x14ac:dyDescent="0.1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S819" s="9"/>
    </row>
    <row r="820" spans="1:19" ht="15.75" customHeight="1" x14ac:dyDescent="0.1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S820" s="9"/>
    </row>
    <row r="821" spans="1:19" ht="15.75" customHeight="1" x14ac:dyDescent="0.1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S821" s="9"/>
    </row>
    <row r="822" spans="1:19" ht="15.75" customHeight="1" x14ac:dyDescent="0.1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S822" s="9"/>
    </row>
    <row r="823" spans="1:19" ht="15.75" customHeight="1" x14ac:dyDescent="0.1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S823" s="9"/>
    </row>
    <row r="824" spans="1:19" ht="15.75" customHeight="1" x14ac:dyDescent="0.1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S824" s="9"/>
    </row>
    <row r="825" spans="1:19" ht="15.75" customHeight="1" x14ac:dyDescent="0.1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S825" s="9"/>
    </row>
    <row r="826" spans="1:19" ht="15.75" customHeight="1" x14ac:dyDescent="0.1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S826" s="9"/>
    </row>
    <row r="827" spans="1:19" ht="15.75" customHeight="1" x14ac:dyDescent="0.1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S827" s="9"/>
    </row>
    <row r="828" spans="1:19" ht="15.75" customHeight="1" x14ac:dyDescent="0.1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S828" s="9"/>
    </row>
    <row r="829" spans="1:19" ht="15.75" customHeight="1" x14ac:dyDescent="0.1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S829" s="9"/>
    </row>
    <row r="830" spans="1:19" ht="15.75" customHeight="1" x14ac:dyDescent="0.1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S830" s="9"/>
    </row>
    <row r="831" spans="1:19" ht="15.75" customHeight="1" x14ac:dyDescent="0.1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S831" s="9"/>
    </row>
    <row r="832" spans="1:19" ht="15.75" customHeight="1" x14ac:dyDescent="0.1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S832" s="9"/>
    </row>
    <row r="833" spans="1:19" ht="15.75" customHeight="1" x14ac:dyDescent="0.1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S833" s="9"/>
    </row>
    <row r="834" spans="1:19" ht="15.75" customHeight="1" x14ac:dyDescent="0.1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S834" s="9"/>
    </row>
    <row r="835" spans="1:19" ht="15.75" customHeight="1" x14ac:dyDescent="0.1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S835" s="9"/>
    </row>
    <row r="836" spans="1:19" ht="15.75" customHeight="1" x14ac:dyDescent="0.1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S836" s="9"/>
    </row>
    <row r="837" spans="1:19" ht="15.75" customHeight="1" x14ac:dyDescent="0.1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S837" s="9"/>
    </row>
    <row r="838" spans="1:19" ht="15.75" customHeight="1" x14ac:dyDescent="0.1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S838" s="9"/>
    </row>
    <row r="839" spans="1:19" ht="15.75" customHeight="1" x14ac:dyDescent="0.1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S839" s="9"/>
    </row>
    <row r="840" spans="1:19" ht="15.75" customHeight="1" x14ac:dyDescent="0.1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S840" s="9"/>
    </row>
    <row r="841" spans="1:19" ht="15.75" customHeight="1" x14ac:dyDescent="0.1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S841" s="9"/>
    </row>
    <row r="842" spans="1:19" ht="15.75" customHeight="1" x14ac:dyDescent="0.1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S842" s="9"/>
    </row>
    <row r="843" spans="1:19" ht="15.75" customHeight="1" x14ac:dyDescent="0.1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S843" s="9"/>
    </row>
    <row r="844" spans="1:19" ht="15.75" customHeight="1" x14ac:dyDescent="0.1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S844" s="9"/>
    </row>
    <row r="845" spans="1:19" ht="15.75" customHeight="1" x14ac:dyDescent="0.1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S845" s="9"/>
    </row>
    <row r="846" spans="1:19" ht="15.75" customHeight="1" x14ac:dyDescent="0.1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S846" s="9"/>
    </row>
    <row r="847" spans="1:19" ht="15.75" customHeight="1" x14ac:dyDescent="0.1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S847" s="9"/>
    </row>
    <row r="848" spans="1:19" ht="15.75" customHeight="1" x14ac:dyDescent="0.1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S848" s="9"/>
    </row>
    <row r="849" spans="1:19" ht="15.75" customHeight="1" x14ac:dyDescent="0.1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S849" s="9"/>
    </row>
    <row r="850" spans="1:19" ht="15.75" customHeight="1" x14ac:dyDescent="0.1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S850" s="9"/>
    </row>
    <row r="851" spans="1:19" ht="15.75" customHeight="1" x14ac:dyDescent="0.1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S851" s="9"/>
    </row>
    <row r="852" spans="1:19" ht="15.75" customHeight="1" x14ac:dyDescent="0.1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S852" s="9"/>
    </row>
    <row r="853" spans="1:19" ht="15.75" customHeight="1" x14ac:dyDescent="0.1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S853" s="9"/>
    </row>
    <row r="854" spans="1:19" ht="15.75" customHeight="1" x14ac:dyDescent="0.1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S854" s="9"/>
    </row>
    <row r="855" spans="1:19" ht="15.75" customHeight="1" x14ac:dyDescent="0.1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S855" s="9"/>
    </row>
    <row r="856" spans="1:19" ht="15.75" customHeight="1" x14ac:dyDescent="0.1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S856" s="9"/>
    </row>
    <row r="857" spans="1:19" ht="15.75" customHeight="1" x14ac:dyDescent="0.1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S857" s="9"/>
    </row>
    <row r="858" spans="1:19" ht="15.75" customHeight="1" x14ac:dyDescent="0.1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S858" s="9"/>
    </row>
    <row r="859" spans="1:19" ht="15.75" customHeight="1" x14ac:dyDescent="0.1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S859" s="9"/>
    </row>
    <row r="860" spans="1:19" ht="15.75" customHeight="1" x14ac:dyDescent="0.1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S860" s="9"/>
    </row>
    <row r="861" spans="1:19" ht="15.75" customHeight="1" x14ac:dyDescent="0.1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S861" s="9"/>
    </row>
    <row r="862" spans="1:19" ht="15.75" customHeight="1" x14ac:dyDescent="0.1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S862" s="9"/>
    </row>
    <row r="863" spans="1:19" ht="15.75" customHeight="1" x14ac:dyDescent="0.1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S863" s="9"/>
    </row>
    <row r="864" spans="1:19" ht="15.75" customHeight="1" x14ac:dyDescent="0.1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S864" s="9"/>
    </row>
    <row r="865" spans="1:19" ht="15.75" customHeight="1" x14ac:dyDescent="0.1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S865" s="9"/>
    </row>
    <row r="866" spans="1:19" ht="15.75" customHeight="1" x14ac:dyDescent="0.1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S866" s="9"/>
    </row>
    <row r="867" spans="1:19" ht="15.75" customHeight="1" x14ac:dyDescent="0.1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S867" s="9"/>
    </row>
    <row r="868" spans="1:19" ht="15.75" customHeight="1" x14ac:dyDescent="0.1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S868" s="9"/>
    </row>
    <row r="869" spans="1:19" ht="15.75" customHeight="1" x14ac:dyDescent="0.1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S869" s="9"/>
    </row>
    <row r="870" spans="1:19" ht="15.75" customHeight="1" x14ac:dyDescent="0.1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S870" s="9"/>
    </row>
    <row r="871" spans="1:19" ht="15.75" customHeight="1" x14ac:dyDescent="0.1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S871" s="9"/>
    </row>
    <row r="872" spans="1:19" ht="15.75" customHeight="1" x14ac:dyDescent="0.1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S872" s="9"/>
    </row>
    <row r="873" spans="1:19" ht="15.75" customHeight="1" x14ac:dyDescent="0.1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S873" s="9"/>
    </row>
    <row r="874" spans="1:19" ht="15.75" customHeight="1" x14ac:dyDescent="0.1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S874" s="9"/>
    </row>
    <row r="875" spans="1:19" ht="15.75" customHeight="1" x14ac:dyDescent="0.1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S875" s="9"/>
    </row>
    <row r="876" spans="1:19" ht="15.75" customHeight="1" x14ac:dyDescent="0.1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S876" s="9"/>
    </row>
    <row r="877" spans="1:19" ht="15.75" customHeight="1" x14ac:dyDescent="0.1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S877" s="9"/>
    </row>
    <row r="878" spans="1:19" ht="15.75" customHeight="1" x14ac:dyDescent="0.1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S878" s="9"/>
    </row>
    <row r="879" spans="1:19" ht="15.75" customHeight="1" x14ac:dyDescent="0.1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S879" s="9"/>
    </row>
    <row r="880" spans="1:19" ht="15.75" customHeight="1" x14ac:dyDescent="0.1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S880" s="9"/>
    </row>
    <row r="881" spans="1:19" ht="15.75" customHeight="1" x14ac:dyDescent="0.1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S881" s="9"/>
    </row>
    <row r="882" spans="1:19" ht="15.75" customHeight="1" x14ac:dyDescent="0.1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S882" s="9"/>
    </row>
    <row r="883" spans="1:19" ht="15.75" customHeight="1" x14ac:dyDescent="0.1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S883" s="9"/>
    </row>
    <row r="884" spans="1:19" ht="15.75" customHeight="1" x14ac:dyDescent="0.1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S884" s="9"/>
    </row>
    <row r="885" spans="1:19" ht="15.75" customHeight="1" x14ac:dyDescent="0.1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S885" s="9"/>
    </row>
    <row r="886" spans="1:19" ht="15.75" customHeight="1" x14ac:dyDescent="0.1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S886" s="9"/>
    </row>
    <row r="887" spans="1:19" ht="15.75" customHeight="1" x14ac:dyDescent="0.1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S887" s="9"/>
    </row>
    <row r="888" spans="1:19" ht="15.75" customHeight="1" x14ac:dyDescent="0.1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S888" s="9"/>
    </row>
    <row r="889" spans="1:19" ht="15.75" customHeight="1" x14ac:dyDescent="0.1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S889" s="9"/>
    </row>
    <row r="890" spans="1:19" ht="15.75" customHeight="1" x14ac:dyDescent="0.1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S890" s="9"/>
    </row>
    <row r="891" spans="1:19" ht="15.75" customHeight="1" x14ac:dyDescent="0.1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S891" s="9"/>
    </row>
    <row r="892" spans="1:19" ht="15.75" customHeight="1" x14ac:dyDescent="0.1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S892" s="9"/>
    </row>
    <row r="893" spans="1:19" ht="15.75" customHeight="1" x14ac:dyDescent="0.1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S893" s="9"/>
    </row>
    <row r="894" spans="1:19" ht="15.75" customHeight="1" x14ac:dyDescent="0.1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S894" s="9"/>
    </row>
    <row r="895" spans="1:19" ht="15.75" customHeight="1" x14ac:dyDescent="0.1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S895" s="9"/>
    </row>
    <row r="896" spans="1:19" ht="15.75" customHeight="1" x14ac:dyDescent="0.1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S896" s="9"/>
    </row>
    <row r="897" spans="1:19" ht="15.75" customHeight="1" x14ac:dyDescent="0.1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S897" s="9"/>
    </row>
    <row r="898" spans="1:19" ht="15.75" customHeight="1" x14ac:dyDescent="0.1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S898" s="9"/>
    </row>
    <row r="899" spans="1:19" ht="15.75" customHeight="1" x14ac:dyDescent="0.1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S899" s="9"/>
    </row>
    <row r="900" spans="1:19" ht="15.75" customHeight="1" x14ac:dyDescent="0.1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S900" s="9"/>
    </row>
    <row r="901" spans="1:19" ht="15.75" customHeight="1" x14ac:dyDescent="0.1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S901" s="9"/>
    </row>
    <row r="902" spans="1:19" ht="15.75" customHeight="1" x14ac:dyDescent="0.1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S902" s="9"/>
    </row>
    <row r="903" spans="1:19" ht="15.75" customHeight="1" x14ac:dyDescent="0.1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S903" s="9"/>
    </row>
    <row r="904" spans="1:19" ht="15.75" customHeight="1" x14ac:dyDescent="0.1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S904" s="9"/>
    </row>
    <row r="905" spans="1:19" ht="15.75" customHeight="1" x14ac:dyDescent="0.1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S905" s="9"/>
    </row>
    <row r="906" spans="1:19" ht="15.75" customHeight="1" x14ac:dyDescent="0.1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S906" s="9"/>
    </row>
    <row r="907" spans="1:19" ht="15.75" customHeight="1" x14ac:dyDescent="0.1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S907" s="9"/>
    </row>
    <row r="908" spans="1:19" ht="15.75" customHeight="1" x14ac:dyDescent="0.1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S908" s="9"/>
    </row>
    <row r="909" spans="1:19" ht="15.75" customHeight="1" x14ac:dyDescent="0.1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S909" s="9"/>
    </row>
    <row r="910" spans="1:19" ht="15.75" customHeight="1" x14ac:dyDescent="0.1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S910" s="9"/>
    </row>
    <row r="911" spans="1:19" ht="15.75" customHeight="1" x14ac:dyDescent="0.1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S911" s="9"/>
    </row>
    <row r="912" spans="1:19" ht="15.75" customHeight="1" x14ac:dyDescent="0.1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S912" s="9"/>
    </row>
    <row r="913" spans="1:19" ht="15.75" customHeight="1" x14ac:dyDescent="0.1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S913" s="9"/>
    </row>
    <row r="914" spans="1:19" ht="15.75" customHeight="1" x14ac:dyDescent="0.1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S914" s="9"/>
    </row>
    <row r="915" spans="1:19" ht="15.75" customHeight="1" x14ac:dyDescent="0.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S915" s="9"/>
    </row>
    <row r="916" spans="1:19" ht="15.75" customHeight="1" x14ac:dyDescent="0.1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S916" s="9"/>
    </row>
    <row r="917" spans="1:19" ht="15.75" customHeight="1" x14ac:dyDescent="0.1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S917" s="9"/>
    </row>
    <row r="918" spans="1:19" ht="15.75" customHeight="1" x14ac:dyDescent="0.1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S918" s="9"/>
    </row>
    <row r="919" spans="1:19" ht="15.75" customHeight="1" x14ac:dyDescent="0.1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S919" s="9"/>
    </row>
    <row r="920" spans="1:19" ht="15.75" customHeight="1" x14ac:dyDescent="0.1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S920" s="9"/>
    </row>
    <row r="921" spans="1:19" ht="15.75" customHeight="1" x14ac:dyDescent="0.1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S921" s="9"/>
    </row>
    <row r="922" spans="1:19" ht="15.75" customHeight="1" x14ac:dyDescent="0.1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S922" s="9"/>
    </row>
    <row r="923" spans="1:19" ht="15.75" customHeight="1" x14ac:dyDescent="0.1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S923" s="9"/>
    </row>
    <row r="924" spans="1:19" ht="15.75" customHeight="1" x14ac:dyDescent="0.1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S924" s="9"/>
    </row>
    <row r="925" spans="1:19" ht="15.75" customHeight="1" x14ac:dyDescent="0.1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S925" s="9"/>
    </row>
    <row r="926" spans="1:19" ht="15.75" customHeight="1" x14ac:dyDescent="0.1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S926" s="9"/>
    </row>
    <row r="927" spans="1:19" ht="15.75" customHeight="1" x14ac:dyDescent="0.1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S927" s="9"/>
    </row>
    <row r="928" spans="1:19" ht="15.75" customHeight="1" x14ac:dyDescent="0.1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S928" s="9"/>
    </row>
    <row r="929" spans="1:19" ht="15.75" customHeight="1" x14ac:dyDescent="0.1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S929" s="9"/>
    </row>
    <row r="930" spans="1:19" ht="15.75" customHeight="1" x14ac:dyDescent="0.1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S930" s="9"/>
    </row>
    <row r="931" spans="1:19" ht="15.75" customHeight="1" x14ac:dyDescent="0.1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S931" s="9"/>
    </row>
    <row r="932" spans="1:19" ht="15.75" customHeight="1" x14ac:dyDescent="0.1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S932" s="9"/>
    </row>
    <row r="933" spans="1:19" ht="15.75" customHeight="1" x14ac:dyDescent="0.1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S933" s="9"/>
    </row>
    <row r="934" spans="1:19" ht="15.75" customHeight="1" x14ac:dyDescent="0.1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S934" s="9"/>
    </row>
    <row r="935" spans="1:19" ht="15.75" customHeight="1" x14ac:dyDescent="0.1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S935" s="9"/>
    </row>
    <row r="936" spans="1:19" ht="15.75" customHeight="1" x14ac:dyDescent="0.1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S936" s="9"/>
    </row>
    <row r="937" spans="1:19" ht="15.75" customHeight="1" x14ac:dyDescent="0.1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S937" s="9"/>
    </row>
    <row r="938" spans="1:19" ht="15.75" customHeight="1" x14ac:dyDescent="0.1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S938" s="9"/>
    </row>
    <row r="939" spans="1:19" ht="15.75" customHeight="1" x14ac:dyDescent="0.1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S939" s="9"/>
    </row>
    <row r="940" spans="1:19" ht="15.75" customHeight="1" x14ac:dyDescent="0.1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S940" s="9"/>
    </row>
    <row r="941" spans="1:19" ht="15.75" customHeight="1" x14ac:dyDescent="0.1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S941" s="9"/>
    </row>
    <row r="942" spans="1:19" ht="15.75" customHeight="1" x14ac:dyDescent="0.1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S942" s="9"/>
    </row>
    <row r="943" spans="1:19" ht="15.75" customHeight="1" x14ac:dyDescent="0.1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S943" s="9"/>
    </row>
    <row r="944" spans="1:19" ht="15.75" customHeight="1" x14ac:dyDescent="0.1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S944" s="9"/>
    </row>
    <row r="945" spans="1:19" ht="15.75" customHeight="1" x14ac:dyDescent="0.1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S945" s="9"/>
    </row>
    <row r="946" spans="1:19" ht="15.75" customHeight="1" x14ac:dyDescent="0.1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S946" s="9"/>
    </row>
    <row r="947" spans="1:19" ht="15.75" customHeight="1" x14ac:dyDescent="0.1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S947" s="9"/>
    </row>
    <row r="948" spans="1:19" ht="15.75" customHeight="1" x14ac:dyDescent="0.1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S948" s="9"/>
    </row>
    <row r="949" spans="1:19" ht="15.75" customHeight="1" x14ac:dyDescent="0.1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S949" s="9"/>
    </row>
    <row r="950" spans="1:19" ht="15.75" customHeight="1" x14ac:dyDescent="0.1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S950" s="9"/>
    </row>
    <row r="951" spans="1:19" ht="15.75" customHeight="1" x14ac:dyDescent="0.1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S951" s="9"/>
    </row>
    <row r="952" spans="1:19" ht="15.75" customHeight="1" x14ac:dyDescent="0.1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S952" s="9"/>
    </row>
    <row r="953" spans="1:19" ht="15.75" customHeight="1" x14ac:dyDescent="0.1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S953" s="9"/>
    </row>
    <row r="954" spans="1:19" ht="15.75" customHeight="1" x14ac:dyDescent="0.1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S954" s="9"/>
    </row>
    <row r="955" spans="1:19" ht="15.75" customHeight="1" x14ac:dyDescent="0.1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S955" s="9"/>
    </row>
    <row r="956" spans="1:19" ht="15.75" customHeight="1" x14ac:dyDescent="0.1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S956" s="9"/>
    </row>
    <row r="957" spans="1:19" ht="15.75" customHeight="1" x14ac:dyDescent="0.1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S957" s="9"/>
    </row>
    <row r="958" spans="1:19" ht="15.75" customHeight="1" x14ac:dyDescent="0.1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S958" s="9"/>
    </row>
    <row r="959" spans="1:19" ht="15.75" customHeight="1" x14ac:dyDescent="0.1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S959" s="9"/>
    </row>
    <row r="960" spans="1:19" ht="15.75" customHeight="1" x14ac:dyDescent="0.1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S960" s="9"/>
    </row>
    <row r="961" spans="1:19" ht="15.75" customHeight="1" x14ac:dyDescent="0.1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S961" s="9"/>
    </row>
    <row r="962" spans="1:19" ht="15.75" customHeight="1" x14ac:dyDescent="0.1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S962" s="9"/>
    </row>
    <row r="963" spans="1:19" ht="15.75" customHeight="1" x14ac:dyDescent="0.1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S963" s="9"/>
    </row>
    <row r="964" spans="1:19" ht="15.75" customHeight="1" x14ac:dyDescent="0.1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S964" s="9"/>
    </row>
    <row r="965" spans="1:19" ht="15.75" customHeight="1" x14ac:dyDescent="0.1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S965" s="9"/>
    </row>
    <row r="966" spans="1:19" ht="15.75" customHeight="1" x14ac:dyDescent="0.1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S966" s="9"/>
    </row>
    <row r="967" spans="1:19" ht="15.75" customHeight="1" x14ac:dyDescent="0.1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S967" s="9"/>
    </row>
    <row r="968" spans="1:19" ht="15.75" customHeight="1" x14ac:dyDescent="0.1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S968" s="9"/>
    </row>
    <row r="969" spans="1:19" ht="15.75" customHeight="1" x14ac:dyDescent="0.1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S969" s="9"/>
    </row>
    <row r="970" spans="1:19" ht="15.75" customHeight="1" x14ac:dyDescent="0.1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S970" s="9"/>
    </row>
    <row r="971" spans="1:19" ht="15.75" customHeight="1" x14ac:dyDescent="0.1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S971" s="9"/>
    </row>
    <row r="972" spans="1:19" ht="15.75" customHeight="1" x14ac:dyDescent="0.1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S972" s="9"/>
    </row>
    <row r="973" spans="1:19" ht="15.75" customHeight="1" x14ac:dyDescent="0.1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S973" s="9"/>
    </row>
    <row r="974" spans="1:19" ht="15.75" customHeight="1" x14ac:dyDescent="0.1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S974" s="9"/>
    </row>
    <row r="975" spans="1:19" ht="15.75" customHeight="1" x14ac:dyDescent="0.1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S975" s="9"/>
    </row>
    <row r="976" spans="1:19" ht="15.75" customHeight="1" x14ac:dyDescent="0.1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S976" s="9"/>
    </row>
    <row r="977" spans="1:19" ht="15.75" customHeight="1" x14ac:dyDescent="0.1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S977" s="9"/>
    </row>
    <row r="978" spans="1:19" ht="15.75" customHeight="1" x14ac:dyDescent="0.1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S978" s="9"/>
    </row>
    <row r="979" spans="1:19" ht="15.75" customHeight="1" x14ac:dyDescent="0.1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S979" s="9"/>
    </row>
    <row r="980" spans="1:19" ht="15.75" customHeight="1" x14ac:dyDescent="0.1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S980" s="9"/>
    </row>
    <row r="981" spans="1:19" ht="15.75" customHeight="1" x14ac:dyDescent="0.1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S981" s="9"/>
    </row>
    <row r="982" spans="1:19" ht="15.75" customHeight="1" x14ac:dyDescent="0.1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S982" s="9"/>
    </row>
    <row r="983" spans="1:19" ht="15.75" customHeight="1" x14ac:dyDescent="0.1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S983" s="9"/>
    </row>
    <row r="984" spans="1:19" ht="15.75" customHeight="1" x14ac:dyDescent="0.1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S984" s="9"/>
    </row>
    <row r="985" spans="1:19" ht="15.75" customHeight="1" x14ac:dyDescent="0.1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S985" s="9"/>
    </row>
    <row r="986" spans="1:19" ht="15.75" customHeight="1" x14ac:dyDescent="0.1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S986" s="9"/>
    </row>
    <row r="987" spans="1:19" ht="15.75" customHeight="1" x14ac:dyDescent="0.1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S987" s="9"/>
    </row>
    <row r="988" spans="1:19" ht="15.75" customHeight="1" x14ac:dyDescent="0.1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S988" s="9"/>
    </row>
    <row r="989" spans="1:19" ht="15.75" customHeight="1" x14ac:dyDescent="0.1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S989" s="9"/>
    </row>
    <row r="990" spans="1:19" ht="15.75" customHeight="1" x14ac:dyDescent="0.1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S990" s="9"/>
    </row>
    <row r="991" spans="1:19" ht="15.75" customHeight="1" x14ac:dyDescent="0.1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S991" s="9"/>
    </row>
    <row r="992" spans="1:19" ht="15.75" customHeight="1" x14ac:dyDescent="0.1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S992" s="9"/>
    </row>
    <row r="993" spans="1:19" ht="15.75" customHeight="1" x14ac:dyDescent="0.1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S993" s="9"/>
    </row>
    <row r="994" spans="1:19" ht="15.75" customHeight="1" x14ac:dyDescent="0.1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S994" s="9"/>
    </row>
    <row r="995" spans="1:19" ht="15.75" customHeight="1" x14ac:dyDescent="0.1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S995" s="9"/>
    </row>
    <row r="996" spans="1:19" ht="15.75" customHeight="1" x14ac:dyDescent="0.1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S996" s="9"/>
    </row>
    <row r="997" spans="1:19" ht="15.75" customHeight="1" x14ac:dyDescent="0.1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S997" s="9"/>
    </row>
  </sheetData>
  <mergeCells count="3">
    <mergeCell ref="A29:P29"/>
    <mergeCell ref="A31:P31"/>
    <mergeCell ref="A1:M1"/>
  </mergeCells>
  <hyperlinks>
    <hyperlink ref="L13" r:id="rId1" xr:uid="{00000000-0004-0000-0000-000000000000}"/>
    <hyperlink ref="L27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25"/>
  <sheetViews>
    <sheetView workbookViewId="0"/>
  </sheetViews>
  <sheetFormatPr baseColWidth="10" defaultColWidth="14.5" defaultRowHeight="15" customHeight="1" x14ac:dyDescent="0.15"/>
  <cols>
    <col min="1" max="2" width="24" customWidth="1"/>
    <col min="5" max="5" width="24" customWidth="1"/>
  </cols>
  <sheetData>
    <row r="1" spans="1:6" ht="15" customHeight="1" x14ac:dyDescent="0.15">
      <c r="A1" s="17"/>
      <c r="B1" s="17"/>
      <c r="C1" s="17"/>
      <c r="E1" s="17"/>
      <c r="F1" s="17"/>
    </row>
    <row r="2" spans="1:6" ht="15" customHeight="1" x14ac:dyDescent="0.15">
      <c r="A2" s="17"/>
      <c r="B2" s="17"/>
      <c r="C2" s="17"/>
      <c r="E2" s="17"/>
      <c r="F2" s="17"/>
    </row>
    <row r="3" spans="1:6" ht="15" customHeight="1" x14ac:dyDescent="0.15">
      <c r="A3" s="17"/>
      <c r="B3" s="29" t="s">
        <v>14</v>
      </c>
      <c r="C3" s="26"/>
      <c r="E3" s="29" t="s">
        <v>19</v>
      </c>
      <c r="F3" s="26"/>
    </row>
    <row r="4" spans="1:6" ht="15" customHeight="1" x14ac:dyDescent="0.15">
      <c r="A4" s="18"/>
      <c r="B4" s="19" t="s">
        <v>97</v>
      </c>
      <c r="C4" s="20">
        <f>Sheet1!D3</f>
        <v>49</v>
      </c>
      <c r="E4" s="19" t="s">
        <v>97</v>
      </c>
      <c r="F4" s="20">
        <f>Sheet1!D4</f>
        <v>53</v>
      </c>
    </row>
    <row r="5" spans="1:6" ht="15" customHeight="1" x14ac:dyDescent="0.15">
      <c r="A5" s="18"/>
      <c r="B5" s="21" t="s">
        <v>7</v>
      </c>
      <c r="C5" s="22">
        <f>Sheet1!G3</f>
        <v>3.3220000000000001</v>
      </c>
      <c r="E5" s="21" t="s">
        <v>7</v>
      </c>
      <c r="F5" s="22">
        <f>Sheet1!G4</f>
        <v>3.5470000000000002</v>
      </c>
    </row>
    <row r="6" spans="1:6" ht="15" customHeight="1" x14ac:dyDescent="0.15">
      <c r="A6" s="18"/>
      <c r="B6" s="19" t="s">
        <v>8</v>
      </c>
      <c r="C6" s="23" t="str">
        <f>Sheet1!H3</f>
        <v>-</v>
      </c>
      <c r="E6" s="19" t="s">
        <v>8</v>
      </c>
      <c r="F6" s="23" t="str">
        <f>Sheet1!H4</f>
        <v>-</v>
      </c>
    </row>
    <row r="7" spans="1:6" ht="15" customHeight="1" x14ac:dyDescent="0.15">
      <c r="A7" s="18"/>
      <c r="B7" s="21" t="s">
        <v>9</v>
      </c>
      <c r="C7" s="24">
        <f>Sheet1!I3</f>
        <v>100</v>
      </c>
      <c r="E7" s="21" t="s">
        <v>9</v>
      </c>
      <c r="F7" s="24">
        <f>Sheet1!I4</f>
        <v>9</v>
      </c>
    </row>
    <row r="9" spans="1:6" ht="15" customHeight="1" x14ac:dyDescent="0.15">
      <c r="B9" s="29" t="s">
        <v>22</v>
      </c>
      <c r="C9" s="26"/>
      <c r="D9" s="18"/>
      <c r="E9" s="29" t="s">
        <v>25</v>
      </c>
      <c r="F9" s="26"/>
    </row>
    <row r="10" spans="1:6" ht="15" customHeight="1" x14ac:dyDescent="0.15">
      <c r="B10" s="19" t="s">
        <v>97</v>
      </c>
      <c r="C10" s="20">
        <f>Sheet1!D5</f>
        <v>54</v>
      </c>
      <c r="E10" s="19" t="s">
        <v>97</v>
      </c>
      <c r="F10" s="20">
        <f>Sheet1!D6</f>
        <v>54</v>
      </c>
    </row>
    <row r="11" spans="1:6" ht="15" customHeight="1" x14ac:dyDescent="0.15">
      <c r="B11" s="21" t="s">
        <v>7</v>
      </c>
      <c r="C11" s="22">
        <f>Sheet1!G5</f>
        <v>3.2930000000000001</v>
      </c>
      <c r="E11" s="21" t="s">
        <v>7</v>
      </c>
      <c r="F11" s="22">
        <f>Sheet1!G6</f>
        <v>3.391</v>
      </c>
    </row>
    <row r="12" spans="1:6" ht="15" customHeight="1" x14ac:dyDescent="0.15">
      <c r="B12" s="19" t="s">
        <v>8</v>
      </c>
      <c r="C12" s="23" t="str">
        <f>Sheet1!H5</f>
        <v>-</v>
      </c>
      <c r="E12" s="19" t="s">
        <v>8</v>
      </c>
      <c r="F12" s="23" t="str">
        <f>Sheet1!H6</f>
        <v>-</v>
      </c>
    </row>
    <row r="13" spans="1:6" ht="15" customHeight="1" x14ac:dyDescent="0.15">
      <c r="B13" s="21" t="s">
        <v>9</v>
      </c>
      <c r="C13" s="24">
        <f>Sheet1!I5</f>
        <v>0</v>
      </c>
      <c r="E13" s="21" t="s">
        <v>9</v>
      </c>
      <c r="F13" s="24">
        <f>Sheet1!I6</f>
        <v>0</v>
      </c>
    </row>
    <row r="15" spans="1:6" ht="15" customHeight="1" x14ac:dyDescent="0.15">
      <c r="B15" s="29" t="s">
        <v>28</v>
      </c>
      <c r="C15" s="26"/>
      <c r="D15" s="18"/>
      <c r="E15" s="29" t="s">
        <v>31</v>
      </c>
      <c r="F15" s="26"/>
    </row>
    <row r="16" spans="1:6" ht="15" customHeight="1" x14ac:dyDescent="0.15">
      <c r="B16" s="19" t="s">
        <v>97</v>
      </c>
      <c r="C16" s="20">
        <f>Sheet1!D7</f>
        <v>48</v>
      </c>
      <c r="E16" s="19" t="s">
        <v>97</v>
      </c>
      <c r="F16" s="20">
        <f>Sheet1!D8</f>
        <v>37</v>
      </c>
    </row>
    <row r="17" spans="2:6" ht="15" customHeight="1" x14ac:dyDescent="0.15">
      <c r="B17" s="21" t="s">
        <v>7</v>
      </c>
      <c r="C17" s="22">
        <f>Sheet1!G7</f>
        <v>3.5579999999999998</v>
      </c>
      <c r="E17" s="21" t="s">
        <v>7</v>
      </c>
      <c r="F17" s="22">
        <f>Sheet1!G8</f>
        <v>3.58</v>
      </c>
    </row>
    <row r="18" spans="2:6" ht="15" customHeight="1" x14ac:dyDescent="0.15">
      <c r="B18" s="19" t="s">
        <v>8</v>
      </c>
      <c r="C18" s="23" t="str">
        <f>Sheet1!H7</f>
        <v>-</v>
      </c>
      <c r="E18" s="19" t="s">
        <v>8</v>
      </c>
      <c r="F18" s="23" t="str">
        <f>Sheet1!H8</f>
        <v>-</v>
      </c>
    </row>
    <row r="19" spans="2:6" ht="15" customHeight="1" x14ac:dyDescent="0.15">
      <c r="B19" s="21" t="s">
        <v>9</v>
      </c>
      <c r="C19" s="24">
        <f>Sheet1!I7</f>
        <v>97</v>
      </c>
      <c r="E19" s="21" t="s">
        <v>9</v>
      </c>
      <c r="F19" s="24">
        <f>Sheet1!I8</f>
        <v>0</v>
      </c>
    </row>
    <row r="21" spans="2:6" ht="15" customHeight="1" x14ac:dyDescent="0.15">
      <c r="B21" s="29" t="s">
        <v>34</v>
      </c>
      <c r="C21" s="26"/>
      <c r="D21" s="17"/>
      <c r="E21" s="29" t="s">
        <v>37</v>
      </c>
      <c r="F21" s="26"/>
    </row>
    <row r="22" spans="2:6" ht="15" customHeight="1" x14ac:dyDescent="0.15">
      <c r="B22" s="19" t="s">
        <v>97</v>
      </c>
      <c r="C22" s="20">
        <f>Sheet1!D9</f>
        <v>43</v>
      </c>
      <c r="E22" s="19" t="s">
        <v>97</v>
      </c>
      <c r="F22" s="20">
        <f>Sheet1!D10</f>
        <v>52</v>
      </c>
    </row>
    <row r="23" spans="2:6" ht="15" customHeight="1" x14ac:dyDescent="0.15">
      <c r="B23" s="21" t="s">
        <v>7</v>
      </c>
      <c r="C23" s="22">
        <f>Sheet1!G9</f>
        <v>3.1840000000000002</v>
      </c>
      <c r="E23" s="21" t="s">
        <v>7</v>
      </c>
      <c r="F23" s="22">
        <f>Sheet1!G10</f>
        <v>3.5819999999999999</v>
      </c>
    </row>
    <row r="24" spans="2:6" ht="15" customHeight="1" x14ac:dyDescent="0.15">
      <c r="B24" s="19" t="s">
        <v>8</v>
      </c>
      <c r="C24" s="23" t="str">
        <f>Sheet1!H9</f>
        <v>-</v>
      </c>
      <c r="E24" s="19" t="s">
        <v>8</v>
      </c>
      <c r="F24" s="23" t="str">
        <f>Sheet1!H10</f>
        <v>-</v>
      </c>
    </row>
    <row r="25" spans="2:6" ht="15" customHeight="1" x14ac:dyDescent="0.15">
      <c r="B25" s="21" t="s">
        <v>9</v>
      </c>
      <c r="C25" s="24">
        <f>Sheet1!I9</f>
        <v>0</v>
      </c>
      <c r="E25" s="21" t="s">
        <v>9</v>
      </c>
      <c r="F25" s="24">
        <f>Sheet1!I10</f>
        <v>0</v>
      </c>
    </row>
  </sheetData>
  <mergeCells count="8">
    <mergeCell ref="B21:C21"/>
    <mergeCell ref="E21:F21"/>
    <mergeCell ref="B3:C3"/>
    <mergeCell ref="E3:F3"/>
    <mergeCell ref="B9:C9"/>
    <mergeCell ref="E9:F9"/>
    <mergeCell ref="B15:C15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3:F49"/>
  <sheetViews>
    <sheetView workbookViewId="0"/>
  </sheetViews>
  <sheetFormatPr baseColWidth="10" defaultColWidth="14.5" defaultRowHeight="15" customHeight="1" x14ac:dyDescent="0.15"/>
  <cols>
    <col min="2" max="2" width="24" customWidth="1"/>
    <col min="5" max="5" width="24" customWidth="1"/>
  </cols>
  <sheetData>
    <row r="3" spans="2:6" ht="15" customHeight="1" x14ac:dyDescent="0.15">
      <c r="B3" s="29" t="s">
        <v>42</v>
      </c>
      <c r="C3" s="26"/>
      <c r="E3" s="29" t="s">
        <v>43</v>
      </c>
      <c r="F3" s="26"/>
    </row>
    <row r="4" spans="2:6" ht="15" customHeight="1" x14ac:dyDescent="0.15">
      <c r="B4" s="19" t="s">
        <v>97</v>
      </c>
      <c r="C4" s="20">
        <f>Sheet1!D12</f>
        <v>9</v>
      </c>
      <c r="E4" s="19" t="s">
        <v>97</v>
      </c>
      <c r="F4" s="20">
        <f>Sheet1!D13</f>
        <v>26</v>
      </c>
    </row>
    <row r="5" spans="2:6" ht="15" customHeight="1" x14ac:dyDescent="0.15">
      <c r="B5" s="21" t="s">
        <v>7</v>
      </c>
      <c r="C5" s="22">
        <f>Sheet1!G12</f>
        <v>3.3730000000000002</v>
      </c>
      <c r="E5" s="21" t="s">
        <v>7</v>
      </c>
      <c r="F5" s="22">
        <f>Sheet1!G13</f>
        <v>3.141</v>
      </c>
    </row>
    <row r="6" spans="2:6" ht="15" customHeight="1" x14ac:dyDescent="0.15">
      <c r="B6" s="19" t="s">
        <v>8</v>
      </c>
      <c r="C6" s="23" t="str">
        <f>Sheet1!H12</f>
        <v>-</v>
      </c>
      <c r="E6" s="19" t="s">
        <v>8</v>
      </c>
      <c r="F6" s="23" t="str">
        <f>Sheet1!H13</f>
        <v>-</v>
      </c>
    </row>
    <row r="7" spans="2:6" ht="15" customHeight="1" x14ac:dyDescent="0.15">
      <c r="B7" s="21" t="s">
        <v>9</v>
      </c>
      <c r="C7" s="24">
        <f>Sheet1!I12</f>
        <v>0</v>
      </c>
      <c r="E7" s="21" t="s">
        <v>9</v>
      </c>
      <c r="F7" s="24">
        <f>Sheet1!I13</f>
        <v>0</v>
      </c>
    </row>
    <row r="9" spans="2:6" ht="15" customHeight="1" x14ac:dyDescent="0.15">
      <c r="B9" s="29" t="s">
        <v>47</v>
      </c>
      <c r="C9" s="26"/>
      <c r="E9" s="29" t="s">
        <v>51</v>
      </c>
      <c r="F9" s="26"/>
    </row>
    <row r="10" spans="2:6" ht="15" customHeight="1" x14ac:dyDescent="0.15">
      <c r="B10" s="19" t="s">
        <v>97</v>
      </c>
      <c r="C10" s="20">
        <f>Sheet1!D14</f>
        <v>27</v>
      </c>
      <c r="E10" s="19" t="s">
        <v>97</v>
      </c>
      <c r="F10" s="20">
        <f>Sheet1!D15</f>
        <v>25</v>
      </c>
    </row>
    <row r="11" spans="2:6" ht="15" customHeight="1" x14ac:dyDescent="0.15">
      <c r="B11" s="21" t="s">
        <v>7</v>
      </c>
      <c r="C11" s="22">
        <f>Sheet1!G14</f>
        <v>3.073</v>
      </c>
      <c r="E11" s="21" t="s">
        <v>7</v>
      </c>
      <c r="F11" s="22">
        <f>Sheet1!G15</f>
        <v>3.57</v>
      </c>
    </row>
    <row r="12" spans="2:6" ht="15" customHeight="1" x14ac:dyDescent="0.15">
      <c r="B12" s="19" t="s">
        <v>8</v>
      </c>
      <c r="C12" s="23" t="str">
        <f>Sheet1!H14</f>
        <v>-</v>
      </c>
      <c r="E12" s="19" t="s">
        <v>8</v>
      </c>
      <c r="F12" s="23" t="str">
        <f>Sheet1!H15</f>
        <v>-</v>
      </c>
    </row>
    <row r="13" spans="2:6" ht="15" customHeight="1" x14ac:dyDescent="0.15">
      <c r="B13" s="21" t="s">
        <v>9</v>
      </c>
      <c r="C13" s="24">
        <f>Sheet1!I14</f>
        <v>0</v>
      </c>
      <c r="E13" s="21" t="s">
        <v>9</v>
      </c>
      <c r="F13" s="24">
        <f>Sheet1!I15</f>
        <v>0</v>
      </c>
    </row>
    <row r="15" spans="2:6" ht="15" customHeight="1" x14ac:dyDescent="0.15">
      <c r="B15" s="29" t="s">
        <v>54</v>
      </c>
      <c r="C15" s="26"/>
      <c r="E15" s="29" t="s">
        <v>58</v>
      </c>
      <c r="F15" s="26"/>
    </row>
    <row r="16" spans="2:6" ht="15" customHeight="1" x14ac:dyDescent="0.15">
      <c r="B16" s="19" t="s">
        <v>97</v>
      </c>
      <c r="C16" s="20">
        <f>Sheet1!D16</f>
        <v>33</v>
      </c>
      <c r="E16" s="19" t="s">
        <v>97</v>
      </c>
      <c r="F16" s="20">
        <f>Sheet1!D17</f>
        <v>39</v>
      </c>
    </row>
    <row r="17" spans="2:6" ht="15" customHeight="1" x14ac:dyDescent="0.15">
      <c r="B17" s="21" t="s">
        <v>7</v>
      </c>
      <c r="C17" s="22">
        <f>Sheet1!G16</f>
        <v>3.2650000000000001</v>
      </c>
      <c r="E17" s="21" t="s">
        <v>7</v>
      </c>
      <c r="F17" s="22">
        <f>Sheet1!G17</f>
        <v>3.3639999999999999</v>
      </c>
    </row>
    <row r="18" spans="2:6" ht="15" customHeight="1" x14ac:dyDescent="0.15">
      <c r="B18" s="19" t="s">
        <v>8</v>
      </c>
      <c r="C18" s="23" t="str">
        <f>Sheet1!H16</f>
        <v>-</v>
      </c>
      <c r="E18" s="19" t="s">
        <v>8</v>
      </c>
      <c r="F18" s="23" t="str">
        <f>Sheet1!H17</f>
        <v>-</v>
      </c>
    </row>
    <row r="19" spans="2:6" ht="15" customHeight="1" x14ac:dyDescent="0.15">
      <c r="B19" s="21" t="s">
        <v>9</v>
      </c>
      <c r="C19" s="24">
        <f>Sheet1!I16</f>
        <v>0</v>
      </c>
      <c r="E19" s="21" t="s">
        <v>9</v>
      </c>
      <c r="F19" s="25">
        <f>Sheet1!I17</f>
        <v>0</v>
      </c>
    </row>
    <row r="21" spans="2:6" ht="15" customHeight="1" x14ac:dyDescent="0.15">
      <c r="B21" s="29" t="s">
        <v>62</v>
      </c>
      <c r="C21" s="26"/>
      <c r="E21" s="29" t="s">
        <v>65</v>
      </c>
      <c r="F21" s="26"/>
    </row>
    <row r="22" spans="2:6" ht="15" customHeight="1" x14ac:dyDescent="0.15">
      <c r="B22" s="19" t="s">
        <v>97</v>
      </c>
      <c r="C22" s="20">
        <f>Sheet1!D18</f>
        <v>43</v>
      </c>
      <c r="E22" s="19" t="s">
        <v>97</v>
      </c>
      <c r="F22" s="20">
        <f>Sheet1!D19</f>
        <v>51</v>
      </c>
    </row>
    <row r="23" spans="2:6" ht="15" customHeight="1" x14ac:dyDescent="0.15">
      <c r="B23" s="21" t="s">
        <v>7</v>
      </c>
      <c r="C23" s="22">
        <f>Sheet1!G18</f>
        <v>3.3290000000000002</v>
      </c>
      <c r="E23" s="21" t="s">
        <v>7</v>
      </c>
      <c r="F23" s="22">
        <f>Sheet1!G19</f>
        <v>3.2669999999999999</v>
      </c>
    </row>
    <row r="24" spans="2:6" ht="15" customHeight="1" x14ac:dyDescent="0.15">
      <c r="B24" s="19" t="s">
        <v>8</v>
      </c>
      <c r="C24" s="23" t="str">
        <f>Sheet1!H18</f>
        <v>-</v>
      </c>
      <c r="E24" s="19" t="s">
        <v>8</v>
      </c>
      <c r="F24" s="23" t="str">
        <f>Sheet1!H19</f>
        <v>-</v>
      </c>
    </row>
    <row r="25" spans="2:6" ht="15" customHeight="1" x14ac:dyDescent="0.15">
      <c r="B25" s="21" t="s">
        <v>9</v>
      </c>
      <c r="C25" s="24">
        <f>Sheet1!I18</f>
        <v>0</v>
      </c>
      <c r="E25" s="21" t="s">
        <v>9</v>
      </c>
      <c r="F25" s="24">
        <f>Sheet1!I19</f>
        <v>0</v>
      </c>
    </row>
    <row r="27" spans="2:6" ht="15" customHeight="1" x14ac:dyDescent="0.15">
      <c r="B27" s="29" t="s">
        <v>69</v>
      </c>
      <c r="C27" s="26"/>
      <c r="E27" s="29" t="s">
        <v>71</v>
      </c>
      <c r="F27" s="26"/>
    </row>
    <row r="28" spans="2:6" ht="15" customHeight="1" x14ac:dyDescent="0.15">
      <c r="B28" s="19" t="s">
        <v>97</v>
      </c>
      <c r="C28" s="20">
        <f>Sheet1!D20</f>
        <v>29</v>
      </c>
      <c r="E28" s="19" t="s">
        <v>97</v>
      </c>
      <c r="F28" s="20">
        <f>Sheet1!D21</f>
        <v>54</v>
      </c>
    </row>
    <row r="29" spans="2:6" ht="15" customHeight="1" x14ac:dyDescent="0.15">
      <c r="B29" s="21" t="s">
        <v>7</v>
      </c>
      <c r="C29" s="22">
        <f>Sheet1!G20</f>
        <v>3.4169999999999998</v>
      </c>
      <c r="E29" s="21" t="s">
        <v>7</v>
      </c>
      <c r="F29" s="22">
        <f>Sheet1!G21</f>
        <v>3.3</v>
      </c>
    </row>
    <row r="30" spans="2:6" ht="15" customHeight="1" x14ac:dyDescent="0.15">
      <c r="B30" s="19" t="s">
        <v>8</v>
      </c>
      <c r="C30" s="23" t="str">
        <f>Sheet1!H20</f>
        <v>-</v>
      </c>
      <c r="E30" s="19" t="s">
        <v>8</v>
      </c>
      <c r="F30" s="23" t="str">
        <f>Sheet1!H21</f>
        <v>-</v>
      </c>
    </row>
    <row r="31" spans="2:6" ht="15" customHeight="1" x14ac:dyDescent="0.15">
      <c r="B31" s="21" t="s">
        <v>9</v>
      </c>
      <c r="C31" s="24">
        <f>Sheet1!I20</f>
        <v>0</v>
      </c>
      <c r="E31" s="21" t="s">
        <v>9</v>
      </c>
      <c r="F31" s="24">
        <f>Sheet1!I21</f>
        <v>0</v>
      </c>
    </row>
    <row r="33" spans="2:6" ht="15" customHeight="1" x14ac:dyDescent="0.15">
      <c r="B33" s="29" t="s">
        <v>75</v>
      </c>
      <c r="C33" s="26"/>
      <c r="E33" s="29" t="s">
        <v>79</v>
      </c>
      <c r="F33" s="26"/>
    </row>
    <row r="34" spans="2:6" ht="15" customHeight="1" x14ac:dyDescent="0.15">
      <c r="B34" s="19" t="s">
        <v>97</v>
      </c>
      <c r="C34" s="20">
        <f>Sheet1!D22</f>
        <v>51</v>
      </c>
      <c r="E34" s="19" t="s">
        <v>97</v>
      </c>
      <c r="F34" s="20">
        <f>Sheet1!D23</f>
        <v>55</v>
      </c>
    </row>
    <row r="35" spans="2:6" ht="15" customHeight="1" x14ac:dyDescent="0.15">
      <c r="B35" s="21" t="s">
        <v>7</v>
      </c>
      <c r="C35" s="22">
        <f>Sheet1!G22</f>
        <v>3.077</v>
      </c>
      <c r="E35" s="21" t="s">
        <v>7</v>
      </c>
      <c r="F35" s="22">
        <f>Sheet1!G23</f>
        <v>3.2290000000000001</v>
      </c>
    </row>
    <row r="36" spans="2:6" ht="15" customHeight="1" x14ac:dyDescent="0.15">
      <c r="B36" s="19" t="s">
        <v>8</v>
      </c>
      <c r="C36" s="23" t="str">
        <f>Sheet1!H22</f>
        <v>-</v>
      </c>
      <c r="E36" s="19" t="s">
        <v>8</v>
      </c>
      <c r="F36" s="23" t="str">
        <f>Sheet1!H23</f>
        <v>-</v>
      </c>
    </row>
    <row r="37" spans="2:6" ht="15" customHeight="1" x14ac:dyDescent="0.15">
      <c r="B37" s="21" t="s">
        <v>9</v>
      </c>
      <c r="C37" s="25">
        <f>Sheet1!I22</f>
        <v>0</v>
      </c>
      <c r="E37" s="21" t="s">
        <v>9</v>
      </c>
      <c r="F37" s="24">
        <f>Sheet1!I23</f>
        <v>0</v>
      </c>
    </row>
    <row r="39" spans="2:6" ht="15" customHeight="1" x14ac:dyDescent="0.15">
      <c r="B39" s="29" t="s">
        <v>83</v>
      </c>
      <c r="C39" s="26"/>
      <c r="E39" s="29" t="s">
        <v>86</v>
      </c>
      <c r="F39" s="26"/>
    </row>
    <row r="40" spans="2:6" ht="15" customHeight="1" x14ac:dyDescent="0.15">
      <c r="B40" s="19" t="s">
        <v>97</v>
      </c>
      <c r="C40" s="20">
        <f>Sheet1!D24</f>
        <v>9</v>
      </c>
      <c r="E40" s="19" t="s">
        <v>97</v>
      </c>
      <c r="F40" s="20">
        <f>Sheet1!D25</f>
        <v>52</v>
      </c>
    </row>
    <row r="41" spans="2:6" ht="15" customHeight="1" x14ac:dyDescent="0.15">
      <c r="B41" s="21" t="s">
        <v>7</v>
      </c>
      <c r="C41" s="22">
        <f>Sheet1!G24</f>
        <v>2.9870000000000001</v>
      </c>
      <c r="E41" s="21" t="s">
        <v>7</v>
      </c>
      <c r="F41" s="22">
        <f>Sheet1!G25</f>
        <v>3.742</v>
      </c>
    </row>
    <row r="42" spans="2:6" ht="15" customHeight="1" x14ac:dyDescent="0.15">
      <c r="B42" s="19" t="s">
        <v>8</v>
      </c>
      <c r="C42" s="23" t="str">
        <f>Sheet1!H24</f>
        <v>-</v>
      </c>
      <c r="E42" s="19" t="s">
        <v>8</v>
      </c>
      <c r="F42" s="23" t="str">
        <f>Sheet1!H25</f>
        <v>-</v>
      </c>
    </row>
    <row r="43" spans="2:6" ht="15" customHeight="1" x14ac:dyDescent="0.15">
      <c r="B43" s="21" t="s">
        <v>9</v>
      </c>
      <c r="C43" s="25">
        <f>Sheet1!I24</f>
        <v>0</v>
      </c>
      <c r="E43" s="21" t="s">
        <v>9</v>
      </c>
      <c r="F43" s="25">
        <f>Sheet1!I25</f>
        <v>0</v>
      </c>
    </row>
    <row r="45" spans="2:6" ht="15" customHeight="1" x14ac:dyDescent="0.15">
      <c r="B45" s="29" t="s">
        <v>90</v>
      </c>
      <c r="C45" s="26"/>
      <c r="E45" s="29" t="s">
        <v>93</v>
      </c>
      <c r="F45" s="26"/>
    </row>
    <row r="46" spans="2:6" ht="15" customHeight="1" x14ac:dyDescent="0.15">
      <c r="B46" s="19" t="s">
        <v>97</v>
      </c>
      <c r="C46" s="20">
        <f>Sheet1!D26</f>
        <v>34</v>
      </c>
      <c r="E46" s="19" t="s">
        <v>97</v>
      </c>
      <c r="F46" s="20">
        <f>Sheet1!D27</f>
        <v>53</v>
      </c>
    </row>
    <row r="47" spans="2:6" ht="15" customHeight="1" x14ac:dyDescent="0.15">
      <c r="B47" s="21" t="s">
        <v>7</v>
      </c>
      <c r="C47" s="22">
        <f>Sheet1!G26</f>
        <v>2.9529999999999998</v>
      </c>
      <c r="E47" s="21" t="s">
        <v>7</v>
      </c>
      <c r="F47" s="22">
        <f>Sheet1!G27</f>
        <v>3.3380000000000001</v>
      </c>
    </row>
    <row r="48" spans="2:6" ht="15" customHeight="1" x14ac:dyDescent="0.15">
      <c r="B48" s="19" t="s">
        <v>8</v>
      </c>
      <c r="C48" s="23" t="str">
        <f>Sheet1!H26</f>
        <v>-</v>
      </c>
      <c r="E48" s="19" t="s">
        <v>8</v>
      </c>
      <c r="F48" s="23" t="str">
        <f>Sheet1!H27</f>
        <v>-</v>
      </c>
    </row>
    <row r="49" spans="2:6" ht="15" customHeight="1" x14ac:dyDescent="0.15">
      <c r="B49" s="21" t="s">
        <v>9</v>
      </c>
      <c r="C49" s="25">
        <f>Sheet1!I26</f>
        <v>0</v>
      </c>
      <c r="E49" s="21" t="s">
        <v>9</v>
      </c>
      <c r="F49" s="24">
        <f>Sheet1!I27</f>
        <v>0</v>
      </c>
    </row>
  </sheetData>
  <mergeCells count="16">
    <mergeCell ref="E21:F21"/>
    <mergeCell ref="B45:C45"/>
    <mergeCell ref="E45:F45"/>
    <mergeCell ref="B21:C21"/>
    <mergeCell ref="B27:C27"/>
    <mergeCell ref="E27:F27"/>
    <mergeCell ref="B33:C33"/>
    <mergeCell ref="E33:F33"/>
    <mergeCell ref="B39:C39"/>
    <mergeCell ref="E39:F39"/>
    <mergeCell ref="B3:C3"/>
    <mergeCell ref="E3:F3"/>
    <mergeCell ref="B9:C9"/>
    <mergeCell ref="E9:F9"/>
    <mergeCell ref="B15:C15"/>
    <mergeCell ref="E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Evan A Busch</cp:lastModifiedBy>
  <dcterms:modified xsi:type="dcterms:W3CDTF">2023-10-17T14:15:53Z</dcterms:modified>
</cp:coreProperties>
</file>